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S:\Dalradian 2021. 2022 C005-007\Docs received For Pre-Inquiry Action Points\DAERA Action Point 6\"/>
    </mc:Choice>
  </mc:AlternateContent>
  <xr:revisionPtr revIDLastSave="0" documentId="13_ncr:1_{85B9DC73-601B-4CC4-948F-F10A089D9C24}" xr6:coauthVersionLast="47" xr6:coauthVersionMax="47" xr10:uidLastSave="{00000000-0000-0000-0000-000000000000}"/>
  <bookViews>
    <workbookView xWindow="-30828" yWindow="-4404" windowWidth="30936" windowHeight="16776" tabRatio="599" xr2:uid="{CC031577-49E4-4071-AB2A-C1EDCCCFB506}"/>
  </bookViews>
  <sheets>
    <sheet name="Routine Compliance Results" sheetId="3" r:id="rId1"/>
    <sheet name="AMAP Results" sheetId="2" r:id="rId2"/>
    <sheet name="Not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<sst xmlns="http://schemas.openxmlformats.org/spreadsheetml/2006/main" count="1964" uniqueCount="261">
  <si>
    <t>pH</t>
  </si>
  <si>
    <t>Suspended Solids (mg/l)</t>
  </si>
  <si>
    <t>Amm as N (mg/l)</t>
  </si>
  <si>
    <t>Cl- 
(mg/l)</t>
  </si>
  <si>
    <t>TP 
as P (mg/l)</t>
  </si>
  <si>
    <t>DOC 
(mg/l)</t>
  </si>
  <si>
    <t>COND  (µS/cm)</t>
  </si>
  <si>
    <t>General Parameters</t>
  </si>
  <si>
    <t>Metal Parameters (DISSOLVED)</t>
  </si>
  <si>
    <t>DCS1</t>
  </si>
  <si>
    <t>DCS2</t>
  </si>
  <si>
    <t>DCS3</t>
  </si>
  <si>
    <t>DCS4</t>
  </si>
  <si>
    <t>DCS5</t>
  </si>
  <si>
    <t>Key</t>
  </si>
  <si>
    <t>Metal Parameters (TOTAL)</t>
  </si>
  <si>
    <t>DCS1 - Immediately upstream of the confluence of the site discharge point and Curraghinalt</t>
  </si>
  <si>
    <t>DCS2 - Site discharge point</t>
  </si>
  <si>
    <t>DCS3 - 5m downstream of the confluence of the site discharge point and Curraghinalt Burn</t>
  </si>
  <si>
    <t>DCS4 - Immediately upstream of the confluence of Curraghinalt Burn and the Owenkillew River</t>
  </si>
  <si>
    <t>DCS5 - 5m downstream of the confluence of the Curraghinalt Burn and the Owenkillew River</t>
  </si>
  <si>
    <t>D Hg (µg/l)</t>
  </si>
  <si>
    <t>D Cu (µg/l)</t>
  </si>
  <si>
    <t>D Fe (µg/l)</t>
  </si>
  <si>
    <t>D Cd (µg/l)</t>
  </si>
  <si>
    <t>D Zn (µg/l)</t>
  </si>
  <si>
    <t>BOD (mg/l)</t>
  </si>
  <si>
    <r>
      <t>BOD as O</t>
    </r>
    <r>
      <rPr>
        <b/>
        <vertAlign val="subscript"/>
        <sz val="11"/>
        <rFont val="Calibri"/>
        <family val="2"/>
        <scheme val="minor"/>
      </rPr>
      <t xml:space="preserve">2 </t>
    </r>
    <r>
      <rPr>
        <b/>
        <sz val="11"/>
        <rFont val="Calibri"/>
        <family val="2"/>
        <scheme val="minor"/>
      </rPr>
      <t>(mg/l)</t>
    </r>
  </si>
  <si>
    <r>
      <t>COD as O</t>
    </r>
    <r>
      <rPr>
        <b/>
        <vertAlign val="subscript"/>
        <sz val="11"/>
        <rFont val="Calibri"/>
        <family val="2"/>
        <scheme val="minor"/>
      </rPr>
      <t xml:space="preserve">2 </t>
    </r>
    <r>
      <rPr>
        <b/>
        <sz val="11"/>
        <rFont val="Calibri"/>
        <family val="2"/>
        <scheme val="minor"/>
      </rPr>
      <t>(mg/l)</t>
    </r>
  </si>
  <si>
    <r>
      <t>NO</t>
    </r>
    <r>
      <rPr>
        <b/>
        <vertAlign val="subscript"/>
        <sz val="11"/>
        <rFont val="Calibri"/>
        <family val="2"/>
        <scheme val="minor"/>
      </rPr>
      <t xml:space="preserve">2
</t>
    </r>
    <r>
      <rPr>
        <b/>
        <sz val="11"/>
        <rFont val="Calibri"/>
        <family val="2"/>
        <scheme val="minor"/>
      </rPr>
      <t>as N (mg/l)</t>
    </r>
  </si>
  <si>
    <r>
      <t>NO</t>
    </r>
    <r>
      <rPr>
        <b/>
        <vertAlign val="subscript"/>
        <sz val="11"/>
        <rFont val="Calibri"/>
        <family val="2"/>
        <scheme val="minor"/>
      </rPr>
      <t xml:space="preserve">3
</t>
    </r>
    <r>
      <rPr>
        <b/>
        <sz val="11"/>
        <rFont val="Calibri"/>
        <family val="2"/>
        <scheme val="minor"/>
      </rPr>
      <t>as N (mg/l)</t>
    </r>
  </si>
  <si>
    <r>
      <t>Alk CaCO</t>
    </r>
    <r>
      <rPr>
        <b/>
        <vertAlign val="subscript"/>
        <sz val="11"/>
        <rFont val="Calibri"/>
        <family val="2"/>
        <scheme val="minor"/>
      </rPr>
      <t xml:space="preserve">3 </t>
    </r>
    <r>
      <rPr>
        <b/>
        <sz val="11"/>
        <rFont val="Calibri"/>
        <family val="2"/>
        <scheme val="minor"/>
      </rPr>
      <t>(mg/l)</t>
    </r>
  </si>
  <si>
    <r>
      <t>Total Hardness  CaCO</t>
    </r>
    <r>
      <rPr>
        <b/>
        <vertAlign val="subscript"/>
        <sz val="11"/>
        <rFont val="Calibri"/>
        <family val="2"/>
        <scheme val="minor"/>
      </rPr>
      <t xml:space="preserve">3 </t>
    </r>
    <r>
      <rPr>
        <b/>
        <sz val="11"/>
        <rFont val="Calibri"/>
        <family val="2"/>
        <scheme val="minor"/>
      </rPr>
      <t xml:space="preserve">
(mg/l)</t>
    </r>
  </si>
  <si>
    <t>D Cr (µg/l)</t>
  </si>
  <si>
    <t>D Mn (µg/l)</t>
  </si>
  <si>
    <t>D Ni (mg/l)</t>
  </si>
  <si>
    <t>D Cu (mg/l)</t>
  </si>
  <si>
    <t>D As (mg/l)</t>
  </si>
  <si>
    <t>D Pb (µg/l)</t>
  </si>
  <si>
    <t>D V (µg/l)</t>
  </si>
  <si>
    <t>D Be (µg/l)</t>
  </si>
  <si>
    <t>D Co (µg/l)</t>
  </si>
  <si>
    <t>D Se (µg/l)</t>
  </si>
  <si>
    <t>D Mo (µg/l)</t>
  </si>
  <si>
    <t>D Sb (µg/l)</t>
  </si>
  <si>
    <t>D U (µg/l)</t>
  </si>
  <si>
    <t>T Cr (µg/l)</t>
  </si>
  <si>
    <t>T Fe (µg/l)</t>
  </si>
  <si>
    <t>T Mn (µg/l)</t>
  </si>
  <si>
    <t>T Ni (mg/l)</t>
  </si>
  <si>
    <t>T Cu (mg/l)</t>
  </si>
  <si>
    <t>T Zn (mg/l)</t>
  </si>
  <si>
    <t>T As (mg/l)</t>
  </si>
  <si>
    <t>T Cd (mg/l)</t>
  </si>
  <si>
    <t>T Pb (µg/l)</t>
  </si>
  <si>
    <t>T Hg (µg/l)</t>
  </si>
  <si>
    <t>T V (µg/l)</t>
  </si>
  <si>
    <t>T Be (µg/l)</t>
  </si>
  <si>
    <t>T Co (µg/l)</t>
  </si>
  <si>
    <t>T Se (µg/l)</t>
  </si>
  <si>
    <t>T Mo (µg/l)</t>
  </si>
  <si>
    <t>T Ag (µg/l)</t>
  </si>
  <si>
    <t>T Sb (µg/l)</t>
  </si>
  <si>
    <t>T U (µg/l)</t>
  </si>
  <si>
    <t>&lt;3</t>
  </si>
  <si>
    <t>&lt;40</t>
  </si>
  <si>
    <t>&lt;0.2</t>
  </si>
  <si>
    <t>&lt;0.005</t>
  </si>
  <si>
    <t>&lt;0.06</t>
  </si>
  <si>
    <t>&lt;10</t>
  </si>
  <si>
    <t>&lt;0.05</t>
  </si>
  <si>
    <t>&lt;3.0</t>
  </si>
  <si>
    <r>
      <t>SO</t>
    </r>
    <r>
      <rPr>
        <b/>
        <sz val="11"/>
        <rFont val="Calibri"/>
        <family val="2"/>
      </rPr>
      <t>₄²-(mg/l)</t>
    </r>
  </si>
  <si>
    <t xml:space="preserve">Observations </t>
  </si>
  <si>
    <t>Clear and no VOG</t>
  </si>
  <si>
    <t>Ionic Balance</t>
  </si>
  <si>
    <t>Cation Total (meq/l)</t>
  </si>
  <si>
    <t>Anion Total (meq/l)</t>
  </si>
  <si>
    <t>Difference (meq/l)</t>
  </si>
  <si>
    <t>Balance (%)</t>
  </si>
  <si>
    <t>T Ca (mg/l)</t>
  </si>
  <si>
    <t>T K (mg/l)</t>
  </si>
  <si>
    <t>T Mg (mg/l)</t>
  </si>
  <si>
    <t>T Na (mg/l)</t>
  </si>
  <si>
    <t>T Al (mg/l)</t>
  </si>
  <si>
    <t>&lt;0.01</t>
  </si>
  <si>
    <t>&lt;0.025</t>
  </si>
  <si>
    <t>&lt;0.02</t>
  </si>
  <si>
    <t>&lt;1.0</t>
  </si>
  <si>
    <t>&lt;0.1</t>
  </si>
  <si>
    <t>Tan coloured liquid. No VOG</t>
  </si>
  <si>
    <r>
      <t>7.4 @ 10.9</t>
    </r>
    <r>
      <rPr>
        <sz val="11"/>
        <color theme="1"/>
        <rFont val="Calibri"/>
        <family val="2"/>
      </rPr>
      <t>⁰C</t>
    </r>
  </si>
  <si>
    <t>7.1 @ 12.1⁰C</t>
  </si>
  <si>
    <t>7.3 @ 11.1⁰C</t>
  </si>
  <si>
    <t>7.4 @ 11.1⁰C</t>
  </si>
  <si>
    <t>7.5 @ 11.3⁰C</t>
  </si>
  <si>
    <t>7.4 @ 12.8⁰C</t>
  </si>
  <si>
    <t>7.1 @ 11.2⁰C</t>
  </si>
  <si>
    <t>7.3 @ 12.8⁰C</t>
  </si>
  <si>
    <t>6.4 @ 14.1⁰C</t>
  </si>
  <si>
    <t>7.3 @13.7⁰C</t>
  </si>
  <si>
    <t>&lt;0.25</t>
  </si>
  <si>
    <t>&lt;0.0050</t>
  </si>
  <si>
    <t>Light brown colour but clear. No VOG</t>
  </si>
  <si>
    <r>
      <t>7.1 @ 15.3</t>
    </r>
    <r>
      <rPr>
        <sz val="11"/>
        <color theme="1"/>
        <rFont val="Calibri"/>
        <family val="2"/>
      </rPr>
      <t>⁰C</t>
    </r>
  </si>
  <si>
    <t>7.7 @ 13.9⁰C</t>
  </si>
  <si>
    <t>8.0 @ 14.7⁰C</t>
  </si>
  <si>
    <t>7.2 @ 18.2⁰C</t>
  </si>
  <si>
    <t>7.3 @ 19.3⁰C</t>
  </si>
  <si>
    <t>&lt;5</t>
  </si>
  <si>
    <t>&lt;0.04</t>
  </si>
  <si>
    <t>T Cd (µg/l)</t>
  </si>
  <si>
    <t>&lt;2</t>
  </si>
  <si>
    <t>T Cu (µg/l)</t>
  </si>
  <si>
    <t>T Ni (µg/l)</t>
  </si>
  <si>
    <t>&lt;20</t>
  </si>
  <si>
    <t>T Zn (µg/l)</t>
  </si>
  <si>
    <t>T As (µg/l)</t>
  </si>
  <si>
    <t>Brown colour. No VOG</t>
  </si>
  <si>
    <t>Slight brown colour. No VOG</t>
  </si>
  <si>
    <t>6.7 @ 9.3⁰C</t>
  </si>
  <si>
    <t>8.3 @ 9.5⁰C</t>
  </si>
  <si>
    <t>8.0 @ 9.3⁰C</t>
  </si>
  <si>
    <t>7.1 @ 9.5⁰C</t>
  </si>
  <si>
    <t>7.1 @ 9.3⁰C</t>
  </si>
  <si>
    <t>&lt;4</t>
  </si>
  <si>
    <t>Soluble Reactive Phosphorus</t>
  </si>
  <si>
    <t>D Al mg/l)</t>
  </si>
  <si>
    <t>D As (µg/l)</t>
  </si>
  <si>
    <t>D Ca (mg/l)</t>
  </si>
  <si>
    <t>D Fe (mg/l)</t>
  </si>
  <si>
    <t>D K (mg/l)</t>
  </si>
  <si>
    <t>&lt;0.4</t>
  </si>
  <si>
    <t>D Mg (mg/l)</t>
  </si>
  <si>
    <t>D Na (mg/l)</t>
  </si>
  <si>
    <t>D Ni (µg/l)</t>
  </si>
  <si>
    <t>&lt;1.2</t>
  </si>
  <si>
    <t>D S (mg/l)</t>
  </si>
  <si>
    <t>D Ag (µg/l)</t>
  </si>
  <si>
    <t>&lt;0.00500</t>
  </si>
  <si>
    <r>
      <t>7.6 @ 7.3</t>
    </r>
    <r>
      <rPr>
        <sz val="11"/>
        <color theme="1"/>
        <rFont val="Calibri"/>
        <family val="2"/>
      </rPr>
      <t>°C</t>
    </r>
  </si>
  <si>
    <r>
      <t>8.4 @ 8.5</t>
    </r>
    <r>
      <rPr>
        <sz val="11"/>
        <color theme="1"/>
        <rFont val="Calibri"/>
        <family val="2"/>
      </rPr>
      <t>°C</t>
    </r>
  </si>
  <si>
    <r>
      <t>8.0 @ 7.6</t>
    </r>
    <r>
      <rPr>
        <sz val="11"/>
        <color theme="1"/>
        <rFont val="Calibri"/>
        <family val="2"/>
      </rPr>
      <t>°C</t>
    </r>
  </si>
  <si>
    <r>
      <t>7.2 @ 7.8</t>
    </r>
    <r>
      <rPr>
        <sz val="11"/>
        <color theme="1"/>
        <rFont val="Calibri"/>
        <family val="2"/>
      </rPr>
      <t>°C</t>
    </r>
  </si>
  <si>
    <r>
      <t>7.3 @ 7.5</t>
    </r>
    <r>
      <rPr>
        <sz val="11"/>
        <color theme="1"/>
        <rFont val="Calibri"/>
        <family val="2"/>
      </rPr>
      <t>°C</t>
    </r>
  </si>
  <si>
    <t>Slightly brown, Clear, No VOG</t>
  </si>
  <si>
    <t>Clear, No VOG</t>
  </si>
  <si>
    <r>
      <t>7.1 @ 10.8</t>
    </r>
    <r>
      <rPr>
        <sz val="11"/>
        <color theme="1"/>
        <rFont val="Calibri"/>
        <family val="2"/>
      </rPr>
      <t>°C</t>
    </r>
  </si>
  <si>
    <r>
      <t>8.4 @ 11.6</t>
    </r>
    <r>
      <rPr>
        <sz val="11"/>
        <color theme="1"/>
        <rFont val="Calibri"/>
        <family val="2"/>
      </rPr>
      <t>°C</t>
    </r>
  </si>
  <si>
    <r>
      <t>7.7 @ 11.1</t>
    </r>
    <r>
      <rPr>
        <sz val="11"/>
        <color theme="1"/>
        <rFont val="Calibri"/>
        <family val="2"/>
      </rPr>
      <t>°C</t>
    </r>
  </si>
  <si>
    <r>
      <t>7.2 @ 11.7</t>
    </r>
    <r>
      <rPr>
        <sz val="11"/>
        <color theme="1"/>
        <rFont val="Calibri"/>
        <family val="2"/>
      </rPr>
      <t>°C</t>
    </r>
  </si>
  <si>
    <r>
      <t>7.4 @ 11.1</t>
    </r>
    <r>
      <rPr>
        <sz val="11"/>
        <color theme="1"/>
        <rFont val="Calibri"/>
        <family val="2"/>
      </rPr>
      <t>°C</t>
    </r>
  </si>
  <si>
    <r>
      <t>6.9 @ 13.1</t>
    </r>
    <r>
      <rPr>
        <sz val="11"/>
        <color theme="1"/>
        <rFont val="Calibri"/>
        <family val="2"/>
      </rPr>
      <t>°C</t>
    </r>
  </si>
  <si>
    <r>
      <t>8.4 @ 11.8</t>
    </r>
    <r>
      <rPr>
        <sz val="11"/>
        <color theme="1"/>
        <rFont val="Calibri"/>
        <family val="2"/>
      </rPr>
      <t>°C</t>
    </r>
  </si>
  <si>
    <r>
      <t>7.1 @ 13.1</t>
    </r>
    <r>
      <rPr>
        <sz val="11"/>
        <color theme="1"/>
        <rFont val="Calibri"/>
        <family val="2"/>
      </rPr>
      <t>°C</t>
    </r>
  </si>
  <si>
    <r>
      <t>7.1 @ 13.4</t>
    </r>
    <r>
      <rPr>
        <sz val="11"/>
        <color theme="1"/>
        <rFont val="Calibri"/>
        <family val="2"/>
      </rPr>
      <t>°C</t>
    </r>
  </si>
  <si>
    <r>
      <t>7.1 @ 13.3</t>
    </r>
    <r>
      <rPr>
        <sz val="11"/>
        <color theme="1"/>
        <rFont val="Calibri"/>
        <family val="2"/>
      </rPr>
      <t>°C</t>
    </r>
  </si>
  <si>
    <t>Brown, Clear, upland water, No VOG</t>
  </si>
  <si>
    <t>&lt;0.10</t>
  </si>
  <si>
    <r>
      <t>7.2 @ 5.2</t>
    </r>
    <r>
      <rPr>
        <sz val="11"/>
        <color theme="1"/>
        <rFont val="Calibri"/>
        <family val="2"/>
      </rPr>
      <t>°C</t>
    </r>
  </si>
  <si>
    <r>
      <t>8.2 @ 6.5</t>
    </r>
    <r>
      <rPr>
        <sz val="11"/>
        <color theme="1"/>
        <rFont val="Calibri"/>
        <family val="2"/>
      </rPr>
      <t>°C</t>
    </r>
  </si>
  <si>
    <r>
      <t>8.1 @ 5.6</t>
    </r>
    <r>
      <rPr>
        <sz val="11"/>
        <color theme="1"/>
        <rFont val="Calibri"/>
        <family val="2"/>
      </rPr>
      <t>°C</t>
    </r>
  </si>
  <si>
    <r>
      <t>7.4 @ 4.7</t>
    </r>
    <r>
      <rPr>
        <sz val="11"/>
        <color theme="1"/>
        <rFont val="Calibri"/>
        <family val="2"/>
      </rPr>
      <t>°C</t>
    </r>
  </si>
  <si>
    <r>
      <t>7.5 @ 4.8</t>
    </r>
    <r>
      <rPr>
        <sz val="11"/>
        <color theme="1"/>
        <rFont val="Calibri"/>
        <family val="2"/>
      </rPr>
      <t>°C</t>
    </r>
  </si>
  <si>
    <t>Upland tannin  colour / Water brown /Clear / No VOG</t>
  </si>
  <si>
    <t>Clear No VOG</t>
  </si>
  <si>
    <t>Upland tannin colour water / Clear / No VOG</t>
  </si>
  <si>
    <t>Clear / No VOG</t>
  </si>
  <si>
    <t>Brown Clear / No VOG</t>
  </si>
  <si>
    <r>
      <t>7.1 @ 12.3</t>
    </r>
    <r>
      <rPr>
        <vertAlign val="superscript"/>
        <sz val="11"/>
        <rFont val="Calibri"/>
        <family val="2"/>
        <scheme val="minor"/>
      </rPr>
      <t>0</t>
    </r>
    <r>
      <rPr>
        <sz val="11"/>
        <rFont val="Calibri"/>
        <family val="2"/>
        <scheme val="minor"/>
      </rPr>
      <t>C</t>
    </r>
  </si>
  <si>
    <r>
      <t>8.3 @ 11.9</t>
    </r>
    <r>
      <rPr>
        <vertAlign val="superscript"/>
        <sz val="11"/>
        <rFont val="Calibri"/>
        <family val="2"/>
        <scheme val="minor"/>
      </rPr>
      <t>0</t>
    </r>
    <r>
      <rPr>
        <sz val="11"/>
        <rFont val="Calibri"/>
        <family val="2"/>
        <scheme val="minor"/>
      </rPr>
      <t>C</t>
    </r>
  </si>
  <si>
    <r>
      <t>8.2 @ 11.9</t>
    </r>
    <r>
      <rPr>
        <vertAlign val="superscript"/>
        <sz val="11"/>
        <rFont val="Calibri"/>
        <family val="2"/>
        <scheme val="minor"/>
      </rPr>
      <t>0</t>
    </r>
    <r>
      <rPr>
        <sz val="11"/>
        <rFont val="Calibri"/>
        <family val="2"/>
        <scheme val="minor"/>
      </rPr>
      <t>C</t>
    </r>
  </si>
  <si>
    <r>
      <t>7.4 @ 13.4</t>
    </r>
    <r>
      <rPr>
        <vertAlign val="superscript"/>
        <sz val="11"/>
        <rFont val="Calibri"/>
        <family val="2"/>
        <scheme val="minor"/>
      </rPr>
      <t>0</t>
    </r>
    <r>
      <rPr>
        <sz val="11"/>
        <rFont val="Calibri"/>
        <family val="2"/>
        <scheme val="minor"/>
      </rPr>
      <t>C</t>
    </r>
  </si>
  <si>
    <r>
      <t>7.4 @ 13.3</t>
    </r>
    <r>
      <rPr>
        <vertAlign val="superscript"/>
        <sz val="11"/>
        <rFont val="Calibri"/>
        <family val="2"/>
        <scheme val="minor"/>
      </rPr>
      <t>0</t>
    </r>
    <r>
      <rPr>
        <sz val="11"/>
        <rFont val="Calibri"/>
        <family val="2"/>
        <scheme val="minor"/>
      </rPr>
      <t>C</t>
    </r>
  </si>
  <si>
    <t>&lt;0.40</t>
  </si>
  <si>
    <t>&lt;0.020</t>
  </si>
  <si>
    <t>&lt;0.50</t>
  </si>
  <si>
    <t>&lt;13</t>
  </si>
  <si>
    <t>&lt;0.5</t>
  </si>
  <si>
    <t>Clear / No VOG/ Tannin coloured</t>
  </si>
  <si>
    <t>Slight tannin colour / No VOG</t>
  </si>
  <si>
    <r>
      <t>6.8 @ 6.3</t>
    </r>
    <r>
      <rPr>
        <vertAlign val="superscript"/>
        <sz val="10"/>
        <rFont val="Verdana"/>
        <family val="2"/>
      </rPr>
      <t>0</t>
    </r>
    <r>
      <rPr>
        <sz val="10"/>
        <rFont val="Verdana"/>
        <family val="2"/>
      </rPr>
      <t>C</t>
    </r>
  </si>
  <si>
    <r>
      <t>8.2 @ 7.4</t>
    </r>
    <r>
      <rPr>
        <vertAlign val="superscript"/>
        <sz val="10"/>
        <rFont val="Verdana"/>
        <family val="2"/>
      </rPr>
      <t>0</t>
    </r>
    <r>
      <rPr>
        <sz val="10"/>
        <rFont val="Verdana"/>
        <family val="2"/>
      </rPr>
      <t>C</t>
    </r>
  </si>
  <si>
    <r>
      <t>7.7 @ 6.5</t>
    </r>
    <r>
      <rPr>
        <vertAlign val="superscript"/>
        <sz val="10"/>
        <rFont val="Verdana"/>
        <family val="2"/>
      </rPr>
      <t>0</t>
    </r>
    <r>
      <rPr>
        <sz val="10"/>
        <rFont val="Verdana"/>
        <family val="2"/>
      </rPr>
      <t>C</t>
    </r>
  </si>
  <si>
    <r>
      <t>7.2 @ 6.4</t>
    </r>
    <r>
      <rPr>
        <vertAlign val="superscript"/>
        <sz val="10"/>
        <rFont val="Verdana"/>
        <family val="2"/>
      </rPr>
      <t>0</t>
    </r>
    <r>
      <rPr>
        <sz val="10"/>
        <rFont val="Verdana"/>
        <family val="2"/>
      </rPr>
      <t>C</t>
    </r>
  </si>
  <si>
    <r>
      <t>7.1 @ 6.0</t>
    </r>
    <r>
      <rPr>
        <vertAlign val="superscript"/>
        <sz val="10"/>
        <rFont val="Verdana"/>
        <family val="2"/>
      </rPr>
      <t>0</t>
    </r>
    <r>
      <rPr>
        <sz val="10"/>
        <rFont val="Verdana"/>
        <family val="2"/>
      </rPr>
      <t>C</t>
    </r>
  </si>
  <si>
    <t>Sample Point</t>
  </si>
  <si>
    <r>
      <t>6.0 @ 5.4</t>
    </r>
    <r>
      <rPr>
        <vertAlign val="superscript"/>
        <sz val="10"/>
        <rFont val="Verdana"/>
        <family val="2"/>
      </rPr>
      <t>0</t>
    </r>
    <r>
      <rPr>
        <sz val="10"/>
        <rFont val="Verdana"/>
        <family val="2"/>
      </rPr>
      <t>C</t>
    </r>
  </si>
  <si>
    <r>
      <t>8.1 @ 7.5</t>
    </r>
    <r>
      <rPr>
        <vertAlign val="superscript"/>
        <sz val="10"/>
        <rFont val="Verdana"/>
        <family val="2"/>
      </rPr>
      <t>0</t>
    </r>
    <r>
      <rPr>
        <sz val="10"/>
        <rFont val="Verdana"/>
        <family val="2"/>
      </rPr>
      <t>C</t>
    </r>
  </si>
  <si>
    <r>
      <t>8.0 @ 6.0</t>
    </r>
    <r>
      <rPr>
        <vertAlign val="superscript"/>
        <sz val="10"/>
        <rFont val="Verdana"/>
        <family val="2"/>
      </rPr>
      <t>0</t>
    </r>
    <r>
      <rPr>
        <sz val="10"/>
        <rFont val="Verdana"/>
        <family val="2"/>
      </rPr>
      <t>C</t>
    </r>
  </si>
  <si>
    <r>
      <t>7.3 @ 5.8</t>
    </r>
    <r>
      <rPr>
        <vertAlign val="superscript"/>
        <sz val="10"/>
        <rFont val="Verdana"/>
        <family val="2"/>
      </rPr>
      <t>0</t>
    </r>
    <r>
      <rPr>
        <sz val="10"/>
        <rFont val="Verdana"/>
        <family val="2"/>
      </rPr>
      <t>C</t>
    </r>
  </si>
  <si>
    <r>
      <t>7.2 @ 6.0</t>
    </r>
    <r>
      <rPr>
        <vertAlign val="superscript"/>
        <sz val="10"/>
        <rFont val="Verdana"/>
        <family val="2"/>
      </rPr>
      <t>0</t>
    </r>
    <r>
      <rPr>
        <sz val="10"/>
        <rFont val="Verdana"/>
        <family val="2"/>
      </rPr>
      <t>C</t>
    </r>
  </si>
  <si>
    <t>NR</t>
  </si>
  <si>
    <t>General Comments</t>
  </si>
  <si>
    <t>River low / Brown colouration / NO VOG</t>
  </si>
  <si>
    <t>Very low water level - suspended solids from river bed</t>
  </si>
  <si>
    <r>
      <t>7.7 @ 13.3</t>
    </r>
    <r>
      <rPr>
        <vertAlign val="superscript"/>
        <sz val="11"/>
        <rFont val="Calibri"/>
        <family val="2"/>
        <scheme val="minor"/>
      </rPr>
      <t>0</t>
    </r>
    <r>
      <rPr>
        <sz val="11"/>
        <rFont val="Calibri"/>
        <family val="2"/>
        <scheme val="minor"/>
      </rPr>
      <t>C</t>
    </r>
  </si>
  <si>
    <r>
      <t>8.1 @ 12.7</t>
    </r>
    <r>
      <rPr>
        <vertAlign val="superscript"/>
        <sz val="11"/>
        <rFont val="Calibri"/>
        <family val="2"/>
        <scheme val="minor"/>
      </rPr>
      <t>0</t>
    </r>
    <r>
      <rPr>
        <sz val="11"/>
        <rFont val="Calibri"/>
        <family val="2"/>
        <scheme val="minor"/>
      </rPr>
      <t>C</t>
    </r>
  </si>
  <si>
    <r>
      <t>7.3 @ 15.5</t>
    </r>
    <r>
      <rPr>
        <vertAlign val="superscript"/>
        <sz val="11"/>
        <rFont val="Calibri"/>
        <family val="2"/>
        <scheme val="minor"/>
      </rPr>
      <t>0</t>
    </r>
    <r>
      <rPr>
        <sz val="11"/>
        <rFont val="Calibri"/>
        <family val="2"/>
        <scheme val="minor"/>
      </rPr>
      <t>C</t>
    </r>
  </si>
  <si>
    <r>
      <t>7.4 @ 15.5</t>
    </r>
    <r>
      <rPr>
        <vertAlign val="superscript"/>
        <sz val="11"/>
        <rFont val="Calibri"/>
        <family val="2"/>
        <scheme val="minor"/>
      </rPr>
      <t>0</t>
    </r>
    <r>
      <rPr>
        <sz val="11"/>
        <rFont val="Calibri"/>
        <family val="2"/>
        <scheme val="minor"/>
      </rPr>
      <t>C</t>
    </r>
  </si>
  <si>
    <t>&lt;50</t>
  </si>
  <si>
    <t>Sample Date</t>
  </si>
  <si>
    <t>Clear / No VOG / Tannin Colour</t>
  </si>
  <si>
    <t>Clear / NO VOG / Slight Colour</t>
  </si>
  <si>
    <r>
      <t>7.3 @ 14.5</t>
    </r>
    <r>
      <rPr>
        <vertAlign val="superscript"/>
        <sz val="11"/>
        <rFont val="Calibri"/>
        <family val="2"/>
        <scheme val="minor"/>
      </rPr>
      <t>0</t>
    </r>
    <r>
      <rPr>
        <sz val="11"/>
        <rFont val="Calibri"/>
        <family val="2"/>
        <scheme val="minor"/>
      </rPr>
      <t>C</t>
    </r>
  </si>
  <si>
    <r>
      <t>8.2 @ 12.1</t>
    </r>
    <r>
      <rPr>
        <vertAlign val="superscript"/>
        <sz val="11"/>
        <rFont val="Calibri"/>
        <family val="2"/>
        <scheme val="minor"/>
      </rPr>
      <t>0</t>
    </r>
    <r>
      <rPr>
        <sz val="11"/>
        <rFont val="Calibri"/>
        <family val="2"/>
        <scheme val="minor"/>
      </rPr>
      <t>C</t>
    </r>
  </si>
  <si>
    <r>
      <t>8.2 @ 12.9</t>
    </r>
    <r>
      <rPr>
        <vertAlign val="superscript"/>
        <sz val="11"/>
        <rFont val="Calibri"/>
        <family val="2"/>
        <scheme val="minor"/>
      </rPr>
      <t>0</t>
    </r>
    <r>
      <rPr>
        <sz val="11"/>
        <rFont val="Calibri"/>
        <family val="2"/>
        <scheme val="minor"/>
      </rPr>
      <t>C</t>
    </r>
  </si>
  <si>
    <r>
      <t>7.7 @ 16.5</t>
    </r>
    <r>
      <rPr>
        <vertAlign val="superscript"/>
        <sz val="11"/>
        <rFont val="Calibri"/>
        <family val="2"/>
        <scheme val="minor"/>
      </rPr>
      <t>0</t>
    </r>
    <r>
      <rPr>
        <sz val="11"/>
        <rFont val="Calibri"/>
        <family val="2"/>
        <scheme val="minor"/>
      </rPr>
      <t>C</t>
    </r>
  </si>
  <si>
    <r>
      <t>7.9 @ 16.3</t>
    </r>
    <r>
      <rPr>
        <vertAlign val="superscript"/>
        <sz val="11"/>
        <rFont val="Calibri"/>
        <family val="2"/>
        <scheme val="minor"/>
      </rPr>
      <t>0</t>
    </r>
    <r>
      <rPr>
        <sz val="11"/>
        <rFont val="Calibri"/>
        <family val="2"/>
        <scheme val="minor"/>
      </rPr>
      <t>C</t>
    </r>
  </si>
  <si>
    <r>
      <t>7.0 @ 11.8</t>
    </r>
    <r>
      <rPr>
        <vertAlign val="superscript"/>
        <sz val="11"/>
        <rFont val="Calibri"/>
        <family val="2"/>
        <scheme val="minor"/>
      </rPr>
      <t>0</t>
    </r>
    <r>
      <rPr>
        <sz val="11"/>
        <rFont val="Calibri"/>
        <family val="2"/>
        <scheme val="minor"/>
      </rPr>
      <t>C</t>
    </r>
  </si>
  <si>
    <r>
      <t>7.5 @ 10.6</t>
    </r>
    <r>
      <rPr>
        <vertAlign val="superscript"/>
        <sz val="11"/>
        <rFont val="Calibri"/>
        <family val="2"/>
        <scheme val="minor"/>
      </rPr>
      <t>0</t>
    </r>
    <r>
      <rPr>
        <sz val="11"/>
        <rFont val="Calibri"/>
        <family val="2"/>
        <scheme val="minor"/>
      </rPr>
      <t>C</t>
    </r>
  </si>
  <si>
    <r>
      <t>7.4 @ 12.2</t>
    </r>
    <r>
      <rPr>
        <vertAlign val="superscript"/>
        <sz val="11"/>
        <rFont val="Calibri"/>
        <family val="2"/>
        <scheme val="minor"/>
      </rPr>
      <t>0</t>
    </r>
    <r>
      <rPr>
        <sz val="11"/>
        <rFont val="Calibri"/>
        <family val="2"/>
        <scheme val="minor"/>
      </rPr>
      <t>C</t>
    </r>
  </si>
  <si>
    <r>
      <t>7.2 @ 11.3</t>
    </r>
    <r>
      <rPr>
        <vertAlign val="superscript"/>
        <sz val="11"/>
        <rFont val="Calibri"/>
        <family val="2"/>
        <scheme val="minor"/>
      </rPr>
      <t>0</t>
    </r>
    <r>
      <rPr>
        <sz val="11"/>
        <rFont val="Calibri"/>
        <family val="2"/>
        <scheme val="minor"/>
      </rPr>
      <t>C</t>
    </r>
  </si>
  <si>
    <r>
      <t>7.3 @ 11.5</t>
    </r>
    <r>
      <rPr>
        <vertAlign val="superscript"/>
        <sz val="11"/>
        <rFont val="Calibri"/>
        <family val="2"/>
        <scheme val="minor"/>
      </rPr>
      <t>0</t>
    </r>
    <r>
      <rPr>
        <sz val="11"/>
        <rFont val="Calibri"/>
        <family val="2"/>
        <scheme val="minor"/>
      </rPr>
      <t>C</t>
    </r>
  </si>
  <si>
    <t>&lt; 3</t>
  </si>
  <si>
    <t>&lt; 10</t>
  </si>
  <si>
    <t>&lt;12.5</t>
  </si>
  <si>
    <t>Brown / Clear / No VOG</t>
  </si>
  <si>
    <t>No Result</t>
  </si>
  <si>
    <r>
      <t>8.7 @ 6.2</t>
    </r>
    <r>
      <rPr>
        <vertAlign val="superscript"/>
        <sz val="11"/>
        <rFont val="Calibri"/>
        <family val="2"/>
        <scheme val="minor"/>
      </rPr>
      <t>0</t>
    </r>
    <r>
      <rPr>
        <sz val="11"/>
        <rFont val="Calibri"/>
        <family val="2"/>
        <scheme val="minor"/>
      </rPr>
      <t>C</t>
    </r>
  </si>
  <si>
    <r>
      <t>6.3 @ 7.6</t>
    </r>
    <r>
      <rPr>
        <vertAlign val="superscript"/>
        <sz val="11"/>
        <rFont val="Calibri"/>
        <family val="2"/>
        <scheme val="minor"/>
      </rPr>
      <t>0</t>
    </r>
    <r>
      <rPr>
        <sz val="11"/>
        <rFont val="Calibri"/>
        <family val="2"/>
        <scheme val="minor"/>
      </rPr>
      <t>C</t>
    </r>
  </si>
  <si>
    <r>
      <t>7.0 @ 6.1</t>
    </r>
    <r>
      <rPr>
        <vertAlign val="superscript"/>
        <sz val="11"/>
        <rFont val="Calibri"/>
        <family val="2"/>
        <scheme val="minor"/>
      </rPr>
      <t>0</t>
    </r>
    <r>
      <rPr>
        <sz val="11"/>
        <rFont val="Calibri"/>
        <family val="2"/>
        <scheme val="minor"/>
      </rPr>
      <t>C</t>
    </r>
  </si>
  <si>
    <r>
      <t>8.6 @ 6.2</t>
    </r>
    <r>
      <rPr>
        <vertAlign val="superscript"/>
        <sz val="11"/>
        <rFont val="Calibri"/>
        <family val="2"/>
        <scheme val="minor"/>
      </rPr>
      <t>0</t>
    </r>
    <r>
      <rPr>
        <sz val="11"/>
        <rFont val="Calibri"/>
        <family val="2"/>
        <scheme val="minor"/>
      </rPr>
      <t>C</t>
    </r>
  </si>
  <si>
    <r>
      <t>6.6 @ 5.9</t>
    </r>
    <r>
      <rPr>
        <vertAlign val="superscript"/>
        <sz val="11"/>
        <rFont val="Calibri"/>
        <family val="2"/>
        <scheme val="minor"/>
      </rPr>
      <t>0</t>
    </r>
    <r>
      <rPr>
        <sz val="11"/>
        <rFont val="Calibri"/>
        <family val="2"/>
        <scheme val="minor"/>
      </rPr>
      <t>C</t>
    </r>
  </si>
  <si>
    <t>AMAP monitoring began 2016</t>
  </si>
  <si>
    <t xml:space="preserve">Ionic balance completed = total metals </t>
  </si>
  <si>
    <t xml:space="preserve">Dissolved metal analysis from 2018 </t>
  </si>
  <si>
    <t xml:space="preserve">AMAP Results Notes </t>
  </si>
  <si>
    <t>No results for 2020, Q1 and Q2 of 2021 due to COVID</t>
  </si>
  <si>
    <t>No discharge at time of sampling</t>
  </si>
  <si>
    <t xml:space="preserve">OIL/GR </t>
  </si>
  <si>
    <t>&lt;0</t>
  </si>
  <si>
    <t>Not sampled due to Health and safety - adverse weather</t>
  </si>
  <si>
    <t>&lt;7</t>
  </si>
  <si>
    <t>&lt;9</t>
  </si>
  <si>
    <t>Total Zn (µg/l)</t>
  </si>
  <si>
    <t>Dissolved Hg (µg/l)</t>
  </si>
  <si>
    <t>Dissolved Cd (µg/l)</t>
  </si>
  <si>
    <t>Dissolved Fe (mg/l)</t>
  </si>
  <si>
    <t>Dissolved Cu (µg/l)</t>
  </si>
  <si>
    <t xml:space="preserve">Routine Compliance Results Notes </t>
  </si>
  <si>
    <r>
      <t xml:space="preserve">Inconclusive dissolved Iron results - </t>
    </r>
    <r>
      <rPr>
        <sz val="11"/>
        <color theme="1"/>
        <rFont val="Calibri"/>
        <family val="2"/>
        <scheme val="minor"/>
      </rPr>
      <t>The dissolved metals results for station 65175 are primarily reported in units of ug/L on the F0200 reporting form. For station 65175, all the dissolved metals on the Consent require reporting in the same units (ug/L), except dissolved iron, which CMIIC requires in mg/L. Where the result has been reported as &lt; 20, the conversion to mg/L has not been carried out due to an error and should have been converted and reported as &lt; 0.02 mg/L</t>
    </r>
  </si>
  <si>
    <r>
      <t>Inconclusive dissolved Cadmium results -</t>
    </r>
    <r>
      <rPr>
        <sz val="11"/>
        <color theme="1"/>
        <rFont val="Calibri"/>
        <family val="2"/>
        <scheme val="minor"/>
      </rPr>
      <t xml:space="preserve"> Dissolved Cadmium was analysed using method M0410 throughout a period in 2019. This method has a limit of quantification (LoQ) of 2 ug/L. Therefore any result below this was reported as &lt; 2 ug/L. In early 2019, the dissolved Cadmium analysis was transitioned to a new instrument and method (M0405), which has a lower LoQ of 0.05 ug/L.
During this transition period, it appears that during February – July 2019, the M0410 results were reported on the F0084 results sheets and the Consents excel reports for station 65175. Due to the LoQ being higher than the Consent limit, an inconclusive result has been flagged. Having reviewed the analysis runs on the M0405 instrument, Dissolved Cadmium for station 65175 was also analysed using method M0405 for February – July 2019, and all results came out at &lt; 0.05 ug/L.</t>
    </r>
  </si>
  <si>
    <t>Clear / Coloured / No VOG</t>
  </si>
  <si>
    <r>
      <t>6.5 @ 14.5</t>
    </r>
    <r>
      <rPr>
        <vertAlign val="superscript"/>
        <sz val="11"/>
        <rFont val="Calibri"/>
        <family val="2"/>
        <scheme val="minor"/>
      </rPr>
      <t>0</t>
    </r>
    <r>
      <rPr>
        <sz val="11"/>
        <rFont val="Calibri"/>
        <family val="2"/>
        <scheme val="minor"/>
      </rPr>
      <t>C</t>
    </r>
  </si>
  <si>
    <r>
      <t>8.0 @ 12.6</t>
    </r>
    <r>
      <rPr>
        <vertAlign val="superscript"/>
        <sz val="11"/>
        <rFont val="Calibri"/>
        <family val="2"/>
        <scheme val="minor"/>
      </rPr>
      <t>0</t>
    </r>
    <r>
      <rPr>
        <sz val="11"/>
        <rFont val="Calibri"/>
        <family val="2"/>
        <scheme val="minor"/>
      </rPr>
      <t>C</t>
    </r>
  </si>
  <si>
    <r>
      <t>7.9 @ 13.5</t>
    </r>
    <r>
      <rPr>
        <vertAlign val="superscript"/>
        <sz val="11"/>
        <rFont val="Calibri"/>
        <family val="2"/>
        <scheme val="minor"/>
      </rPr>
      <t>0</t>
    </r>
    <r>
      <rPr>
        <sz val="11"/>
        <rFont val="Calibri"/>
        <family val="2"/>
        <scheme val="minor"/>
      </rPr>
      <t>C</t>
    </r>
  </si>
  <si>
    <r>
      <t>7.5 @ 14.7</t>
    </r>
    <r>
      <rPr>
        <vertAlign val="superscript"/>
        <sz val="11"/>
        <rFont val="Calibri"/>
        <family val="2"/>
        <scheme val="minor"/>
      </rPr>
      <t>0</t>
    </r>
    <r>
      <rPr>
        <sz val="11"/>
        <rFont val="Calibri"/>
        <family val="2"/>
        <scheme val="minor"/>
      </rPr>
      <t>C</t>
    </r>
  </si>
  <si>
    <r>
      <t>7.7 @ 14.8</t>
    </r>
    <r>
      <rPr>
        <vertAlign val="superscript"/>
        <sz val="11"/>
        <rFont val="Calibri"/>
        <family val="2"/>
        <scheme val="minor"/>
      </rPr>
      <t>0</t>
    </r>
    <r>
      <rPr>
        <sz val="11"/>
        <rFont val="Calibri"/>
        <family val="2"/>
        <scheme val="minor"/>
      </rPr>
      <t>C</t>
    </r>
  </si>
  <si>
    <r>
      <t>7.1 @ 5.3</t>
    </r>
    <r>
      <rPr>
        <vertAlign val="superscript"/>
        <sz val="11"/>
        <rFont val="Calibri"/>
        <family val="2"/>
        <scheme val="minor"/>
      </rPr>
      <t>0</t>
    </r>
    <r>
      <rPr>
        <sz val="11"/>
        <rFont val="Calibri"/>
        <family val="2"/>
        <scheme val="minor"/>
      </rPr>
      <t>C</t>
    </r>
  </si>
  <si>
    <r>
      <t>7.6 @ 7.2</t>
    </r>
    <r>
      <rPr>
        <vertAlign val="superscript"/>
        <sz val="11"/>
        <rFont val="Calibri"/>
        <family val="2"/>
        <scheme val="minor"/>
      </rPr>
      <t>0</t>
    </r>
    <r>
      <rPr>
        <sz val="11"/>
        <rFont val="Calibri"/>
        <family val="2"/>
        <scheme val="minor"/>
      </rPr>
      <t>C</t>
    </r>
  </si>
  <si>
    <r>
      <t>7.5 @ 5.9</t>
    </r>
    <r>
      <rPr>
        <vertAlign val="superscript"/>
        <sz val="11"/>
        <rFont val="Calibri"/>
        <family val="2"/>
        <scheme val="minor"/>
      </rPr>
      <t>0</t>
    </r>
    <r>
      <rPr>
        <sz val="11"/>
        <rFont val="Calibri"/>
        <family val="2"/>
        <scheme val="minor"/>
      </rPr>
      <t>C</t>
    </r>
  </si>
  <si>
    <r>
      <t>7.2 @ 5.5</t>
    </r>
    <r>
      <rPr>
        <vertAlign val="superscript"/>
        <sz val="11"/>
        <rFont val="Calibri"/>
        <family val="2"/>
        <scheme val="minor"/>
      </rPr>
      <t>0</t>
    </r>
    <r>
      <rPr>
        <sz val="11"/>
        <rFont val="Calibri"/>
        <family val="2"/>
        <scheme val="minor"/>
      </rPr>
      <t>C</t>
    </r>
  </si>
  <si>
    <r>
      <t>7.1 @ 5.5</t>
    </r>
    <r>
      <rPr>
        <vertAlign val="superscript"/>
        <sz val="11"/>
        <rFont val="Calibri"/>
        <family val="2"/>
        <scheme val="minor"/>
      </rPr>
      <t>0</t>
    </r>
    <r>
      <rPr>
        <sz val="11"/>
        <rFont val="Calibri"/>
        <family val="2"/>
        <scheme val="minor"/>
      </rPr>
      <t>C</t>
    </r>
  </si>
  <si>
    <r>
      <t>7.7 @ 10.8</t>
    </r>
    <r>
      <rPr>
        <vertAlign val="superscript"/>
        <sz val="11"/>
        <rFont val="Calibri"/>
        <family val="2"/>
        <scheme val="minor"/>
      </rPr>
      <t>0</t>
    </r>
    <r>
      <rPr>
        <sz val="11"/>
        <rFont val="Calibri"/>
        <family val="2"/>
        <scheme val="minor"/>
      </rPr>
      <t>C</t>
    </r>
  </si>
  <si>
    <r>
      <t>6.8 @ 9.8</t>
    </r>
    <r>
      <rPr>
        <vertAlign val="superscript"/>
        <sz val="11"/>
        <rFont val="Calibri"/>
        <family val="2"/>
        <scheme val="minor"/>
      </rPr>
      <t>0</t>
    </r>
    <r>
      <rPr>
        <sz val="11"/>
        <rFont val="Calibri"/>
        <family val="2"/>
        <scheme val="minor"/>
      </rPr>
      <t>C</t>
    </r>
  </si>
  <si>
    <r>
      <t>7.1 @ 10.1</t>
    </r>
    <r>
      <rPr>
        <vertAlign val="superscript"/>
        <sz val="11"/>
        <rFont val="Calibri"/>
        <family val="2"/>
        <scheme val="minor"/>
      </rPr>
      <t>0</t>
    </r>
    <r>
      <rPr>
        <sz val="11"/>
        <rFont val="Calibri"/>
        <family val="2"/>
        <scheme val="minor"/>
      </rPr>
      <t>C</t>
    </r>
  </si>
  <si>
    <r>
      <t>6.9 @ 10.3</t>
    </r>
    <r>
      <rPr>
        <vertAlign val="superscript"/>
        <sz val="11"/>
        <rFont val="Calibri"/>
        <family val="2"/>
        <scheme val="minor"/>
      </rPr>
      <t>0</t>
    </r>
    <r>
      <rPr>
        <sz val="11"/>
        <rFont val="Calibri"/>
        <family val="2"/>
        <scheme val="minor"/>
      </rPr>
      <t>C</t>
    </r>
  </si>
  <si>
    <r>
      <t>7.3 @ 10.8</t>
    </r>
    <r>
      <rPr>
        <vertAlign val="superscript"/>
        <sz val="11"/>
        <rFont val="Calibri"/>
        <family val="2"/>
        <scheme val="minor"/>
      </rPr>
      <t>0</t>
    </r>
    <r>
      <rPr>
        <sz val="11"/>
        <rFont val="Calibri"/>
        <family val="2"/>
        <scheme val="minor"/>
      </rPr>
      <t>C</t>
    </r>
  </si>
  <si>
    <t>Not Determined</t>
  </si>
  <si>
    <t>Sample location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</si>
</sst>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
    <numFmt numFmtId="167" formatCode="&quot;&quot;0.0&quot; &quot;\@&quot;&quot;"/>
    <numFmt numFmtId="168" formatCode="0.00000"/>
  </numFmts>
  <fonts count="14" x14ac:knownFonts="1">
    <font>
      <sz val="11"/>
      <color theme="1"/>
      <name val="Calibri"/>
      <family val="2"/>
      <scheme val="minor"/>
    </font>
    <font>
      <sz val="10"/>
      <name val="Arial"/>
      <family val="2"/>
    </font>
    <font>
      <sz val="11"/>
      <color rgb="FF000000"/>
      <name val="Calibri"/>
      <family val="2"/>
      <scheme val="minor"/>
    </font>
    <font>
      <sz val="11"/>
      <color theme="1"/>
      <name val="Calibri"/>
      <family val="2"/>
    </font>
    <font>
      <sz val="11"/>
      <name val="Calibri"/>
      <family val="2"/>
      <scheme val="minor"/>
    </font>
    <font>
      <b/>
      <sz val="11"/>
      <name val="Calibri"/>
      <family val="2"/>
      <scheme val="minor"/>
    </font>
    <font>
      <b/>
      <vertAlign val="subscript"/>
      <sz val="11"/>
      <name val="Calibri"/>
      <family val="2"/>
      <scheme val="minor"/>
    </font>
    <font>
      <sz val="8"/>
      <name val="Calibri"/>
      <family val="2"/>
      <scheme val="minor"/>
    </font>
    <font>
      <b/>
      <sz val="11"/>
      <name val="Calibri"/>
      <family val="2"/>
    </font>
    <font>
      <b/>
      <sz val="11"/>
      <color theme="1"/>
      <name val="Calibri"/>
      <family val="2"/>
      <scheme val="minor"/>
    </font>
    <font>
      <vertAlign val="superscript"/>
      <sz val="11"/>
      <name val="Calibri"/>
      <family val="2"/>
      <scheme val="minor"/>
    </font>
    <font>
      <sz val="10"/>
      <name val="Verdana"/>
      <family val="2"/>
    </font>
    <font>
      <vertAlign val="superscript"/>
      <sz val="10"/>
      <name val="Verdana"/>
      <family val="2"/>
    </font>
    <font>
      <sz val="6"/>
      <color rgb="FF333333"/>
      <name val="Segoe UI"/>
      <family val="2"/>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1" fillId="0" borderId="0"/>
  </cellStyleXfs>
  <cellXfs count="182">
    <xf numFmtId="0" fontId="0" fillId="0" borderId="0" xfId="0"/>
    <xf numFmtId="0" fontId="0" fillId="0" borderId="1" xfId="0" applyBorder="1" applyAlignment="1">
      <alignment horizontal="center"/>
    </xf>
    <xf numFmtId="0" fontId="0" fillId="0" borderId="1" xfId="0" applyBorder="1"/>
    <xf numFmtId="0" fontId="0" fillId="0" borderId="0" xfId="0" applyAlignment="1">
      <alignment horizontal="left"/>
    </xf>
    <xf numFmtId="14" fontId="0" fillId="0" borderId="0" xfId="0" applyNumberFormat="1"/>
    <xf numFmtId="0" fontId="0" fillId="7" borderId="8" xfId="0" applyFill="1" applyBorder="1"/>
    <xf numFmtId="0" fontId="0" fillId="7" borderId="4" xfId="0" applyFill="1" applyBorder="1"/>
    <xf numFmtId="0" fontId="0" fillId="7" borderId="0" xfId="0" applyFill="1"/>
    <xf numFmtId="0" fontId="0" fillId="7" borderId="6" xfId="0" applyFill="1" applyBorder="1"/>
    <xf numFmtId="0" fontId="0" fillId="7" borderId="9" xfId="0" applyFill="1" applyBorder="1"/>
    <xf numFmtId="0" fontId="0" fillId="7" borderId="7" xfId="0" applyFill="1" applyBorder="1"/>
    <xf numFmtId="0" fontId="4" fillId="7" borderId="3" xfId="0" applyFont="1" applyFill="1" applyBorder="1" applyAlignment="1">
      <alignment horizontal="left" vertical="center"/>
    </xf>
    <xf numFmtId="0" fontId="4" fillId="7" borderId="5" xfId="0" applyFont="1" applyFill="1" applyBorder="1" applyAlignment="1">
      <alignment horizontal="left" vertical="center" wrapText="1"/>
    </xf>
    <xf numFmtId="0" fontId="4" fillId="7" borderId="5" xfId="0" applyFont="1" applyFill="1" applyBorder="1" applyAlignment="1">
      <alignment horizontal="left" vertical="center"/>
    </xf>
    <xf numFmtId="0" fontId="4" fillId="7" borderId="2" xfId="0" applyFont="1" applyFill="1" applyBorder="1" applyAlignment="1">
      <alignment horizontal="left" vertical="center"/>
    </xf>
    <xf numFmtId="0" fontId="5" fillId="0" borderId="10" xfId="0" applyFont="1" applyBorder="1" applyAlignment="1">
      <alignment horizontal="center" vertical="center"/>
    </xf>
    <xf numFmtId="0" fontId="0" fillId="2" borderId="11" xfId="0" applyFill="1" applyBorder="1"/>
    <xf numFmtId="0" fontId="0" fillId="3" borderId="11" xfId="0" applyFill="1" applyBorder="1"/>
    <xf numFmtId="0" fontId="0" fillId="4" borderId="11" xfId="0" applyFill="1" applyBorder="1"/>
    <xf numFmtId="0" fontId="0" fillId="6" borderId="12" xfId="0" applyFill="1" applyBorder="1"/>
    <xf numFmtId="0" fontId="0" fillId="0" borderId="0" xfId="0" applyAlignment="1">
      <alignment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0" borderId="0" xfId="0" applyFont="1" applyAlignment="1">
      <alignment horizontal="center" vertical="center" wrapText="1"/>
    </xf>
    <xf numFmtId="0" fontId="0" fillId="5" borderId="1" xfId="0" applyFill="1" applyBorder="1" applyAlignment="1">
      <alignment horizontal="center"/>
    </xf>
    <xf numFmtId="0" fontId="0" fillId="0" borderId="0" xfId="0" applyAlignment="1">
      <alignment horizontal="center"/>
    </xf>
    <xf numFmtId="0" fontId="9" fillId="6" borderId="1" xfId="0" applyFont="1" applyFill="1" applyBorder="1" applyAlignment="1">
      <alignment horizontal="center" wrapText="1"/>
    </xf>
    <xf numFmtId="2" fontId="0" fillId="5" borderId="1" xfId="0" applyNumberFormat="1" applyFill="1" applyBorder="1" applyAlignment="1">
      <alignment horizontal="center"/>
    </xf>
    <xf numFmtId="0" fontId="0" fillId="0" borderId="1" xfId="0" applyBorder="1" applyAlignment="1">
      <alignment horizontal="center" wrapText="1"/>
    </xf>
    <xf numFmtId="0" fontId="0" fillId="0" borderId="0" xfId="0" applyAlignment="1">
      <alignment horizontal="center" wrapText="1"/>
    </xf>
    <xf numFmtId="164" fontId="0" fillId="0" borderId="1" xfId="0" applyNumberFormat="1" applyBorder="1" applyAlignment="1">
      <alignment horizontal="center"/>
    </xf>
    <xf numFmtId="2" fontId="0" fillId="0" borderId="1" xfId="0" applyNumberFormat="1" applyBorder="1" applyAlignment="1">
      <alignment horizontal="center" wrapText="1"/>
    </xf>
    <xf numFmtId="165" fontId="0" fillId="5" borderId="1" xfId="0" applyNumberFormat="1" applyFill="1" applyBorder="1" applyAlignment="1">
      <alignment horizontal="center"/>
    </xf>
    <xf numFmtId="166" fontId="0" fillId="5" borderId="1" xfId="0" applyNumberFormat="1" applyFill="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14" fontId="0" fillId="6" borderId="1" xfId="0" applyNumberFormat="1" applyFill="1" applyBorder="1"/>
    <xf numFmtId="0" fontId="0" fillId="5" borderId="1" xfId="0" applyFill="1" applyBorder="1" applyAlignment="1">
      <alignment horizontal="center" wrapText="1"/>
    </xf>
    <xf numFmtId="1" fontId="0" fillId="5" borderId="1" xfId="0" applyNumberFormat="1" applyFill="1" applyBorder="1" applyAlignment="1">
      <alignment horizontal="center"/>
    </xf>
    <xf numFmtId="0" fontId="0" fillId="0" borderId="13" xfId="0" applyBorder="1" applyAlignment="1">
      <alignment horizontal="center"/>
    </xf>
    <xf numFmtId="1" fontId="0" fillId="0" borderId="1" xfId="0" applyNumberFormat="1" applyBorder="1" applyAlignment="1">
      <alignment horizontal="center"/>
    </xf>
    <xf numFmtId="0" fontId="0" fillId="0" borderId="14" xfId="0" applyBorder="1" applyAlignment="1">
      <alignment horizontal="center"/>
    </xf>
    <xf numFmtId="0" fontId="0" fillId="5" borderId="13" xfId="0" applyFill="1" applyBorder="1" applyAlignment="1">
      <alignment horizontal="center"/>
    </xf>
    <xf numFmtId="165" fontId="0" fillId="5" borderId="13" xfId="0" applyNumberFormat="1" applyFill="1" applyBorder="1" applyAlignment="1">
      <alignment horizontal="center"/>
    </xf>
    <xf numFmtId="0" fontId="0" fillId="5" borderId="16" xfId="0" applyFill="1" applyBorder="1" applyAlignment="1">
      <alignment horizontal="center"/>
    </xf>
    <xf numFmtId="0" fontId="0" fillId="5" borderId="14" xfId="0"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2" fontId="0" fillId="5" borderId="16" xfId="0" applyNumberFormat="1" applyFill="1" applyBorder="1" applyAlignment="1">
      <alignment horizontal="center"/>
    </xf>
    <xf numFmtId="165" fontId="0" fillId="5" borderId="16" xfId="0" applyNumberFormat="1" applyFill="1" applyBorder="1" applyAlignment="1">
      <alignment horizontal="center"/>
    </xf>
    <xf numFmtId="0" fontId="0" fillId="5" borderId="18" xfId="0" applyFill="1" applyBorder="1"/>
    <xf numFmtId="1" fontId="0" fillId="5" borderId="16" xfId="0" applyNumberFormat="1" applyFill="1" applyBorder="1" applyAlignment="1">
      <alignment horizontal="center"/>
    </xf>
    <xf numFmtId="2" fontId="0" fillId="5" borderId="14" xfId="0" applyNumberFormat="1" applyFill="1" applyBorder="1" applyAlignment="1">
      <alignment horizontal="center"/>
    </xf>
    <xf numFmtId="164" fontId="0" fillId="5" borderId="1" xfId="0" applyNumberFormat="1" applyFill="1" applyBorder="1" applyAlignment="1">
      <alignment horizontal="center"/>
    </xf>
    <xf numFmtId="0" fontId="0" fillId="8" borderId="1" xfId="0" applyFill="1" applyBorder="1"/>
    <xf numFmtId="0" fontId="0" fillId="8" borderId="1" xfId="0" applyFill="1" applyBorder="1" applyAlignment="1">
      <alignment horizontal="center"/>
    </xf>
    <xf numFmtId="2" fontId="0" fillId="8" borderId="1" xfId="0" applyNumberFormat="1" applyFill="1" applyBorder="1" applyAlignment="1">
      <alignment horizontal="center"/>
    </xf>
    <xf numFmtId="1" fontId="0" fillId="8" borderId="1" xfId="0" applyNumberFormat="1" applyFill="1" applyBorder="1" applyAlignment="1">
      <alignment horizontal="center"/>
    </xf>
    <xf numFmtId="0" fontId="0" fillId="5" borderId="19" xfId="0" applyFill="1" applyBorder="1" applyAlignment="1">
      <alignment horizontal="center"/>
    </xf>
    <xf numFmtId="165" fontId="0" fillId="8" borderId="1" xfId="0" applyNumberFormat="1" applyFill="1" applyBorder="1" applyAlignment="1">
      <alignment horizontal="center"/>
    </xf>
    <xf numFmtId="166" fontId="0" fillId="8" borderId="1" xfId="0" applyNumberFormat="1" applyFill="1" applyBorder="1" applyAlignment="1">
      <alignment horizontal="center"/>
    </xf>
    <xf numFmtId="164" fontId="0" fillId="8" borderId="1" xfId="0" applyNumberFormat="1" applyFill="1" applyBorder="1" applyAlignment="1">
      <alignment horizontal="center"/>
    </xf>
    <xf numFmtId="0" fontId="0" fillId="8" borderId="13" xfId="0" applyFill="1" applyBorder="1" applyAlignment="1">
      <alignment horizontal="center"/>
    </xf>
    <xf numFmtId="0" fontId="4" fillId="5" borderId="1" xfId="0" applyFont="1" applyFill="1" applyBorder="1" applyAlignment="1" applyProtection="1">
      <alignment horizontal="center" vertical="center" wrapText="1"/>
      <protection locked="0"/>
    </xf>
    <xf numFmtId="167" fontId="4" fillId="5" borderId="1" xfId="0" applyNumberFormat="1" applyFont="1" applyFill="1" applyBorder="1" applyAlignment="1" applyProtection="1">
      <alignment horizontal="center" vertical="center"/>
      <protection locked="0"/>
    </xf>
    <xf numFmtId="14" fontId="4" fillId="6" borderId="1" xfId="0" applyNumberFormat="1" applyFont="1" applyFill="1" applyBorder="1" applyAlignment="1" applyProtection="1">
      <alignment horizontal="center" vertical="center"/>
      <protection locked="0"/>
    </xf>
    <xf numFmtId="1" fontId="11" fillId="5" borderId="1" xfId="0" applyNumberFormat="1" applyFont="1" applyFill="1" applyBorder="1" applyAlignment="1" applyProtection="1">
      <alignment horizontal="center" vertical="center"/>
      <protection locked="0"/>
    </xf>
    <xf numFmtId="1" fontId="4" fillId="5" borderId="1" xfId="0" applyNumberFormat="1" applyFont="1" applyFill="1" applyBorder="1" applyAlignment="1" applyProtection="1">
      <alignment horizontal="center" vertical="center"/>
      <protection locked="0"/>
    </xf>
    <xf numFmtId="0" fontId="0" fillId="8" borderId="13" xfId="0" applyFill="1" applyBorder="1"/>
    <xf numFmtId="2" fontId="0" fillId="8" borderId="13" xfId="0" applyNumberFormat="1" applyFill="1" applyBorder="1" applyAlignment="1">
      <alignment horizontal="center"/>
    </xf>
    <xf numFmtId="165" fontId="0" fillId="8" borderId="13" xfId="0" applyNumberFormat="1" applyFill="1" applyBorder="1" applyAlignment="1">
      <alignment horizontal="center"/>
    </xf>
    <xf numFmtId="0" fontId="0" fillId="0" borderId="13" xfId="0" applyBorder="1" applyAlignment="1">
      <alignment horizontal="center" wrapText="1"/>
    </xf>
    <xf numFmtId="166" fontId="11" fillId="5" borderId="1" xfId="0" applyNumberFormat="1" applyFont="1" applyFill="1" applyBorder="1" applyAlignment="1" applyProtection="1">
      <alignment horizontal="center" vertical="center"/>
      <protection locked="0"/>
    </xf>
    <xf numFmtId="2" fontId="11" fillId="5" borderId="1" xfId="0" applyNumberFormat="1" applyFont="1" applyFill="1" applyBorder="1" applyAlignment="1" applyProtection="1">
      <alignment horizontal="center" vertical="center"/>
      <protection locked="0"/>
    </xf>
    <xf numFmtId="164" fontId="11" fillId="5" borderId="1" xfId="0" applyNumberFormat="1" applyFont="1" applyFill="1" applyBorder="1" applyAlignment="1" applyProtection="1">
      <alignment horizontal="center" vertical="center"/>
      <protection locked="0"/>
    </xf>
    <xf numFmtId="165" fontId="11" fillId="5" borderId="1" xfId="0" applyNumberFormat="1" applyFont="1" applyFill="1" applyBorder="1" applyAlignment="1" applyProtection="1">
      <alignment horizontal="center" vertical="center"/>
      <protection locked="0"/>
    </xf>
    <xf numFmtId="168" fontId="11" fillId="5" borderId="1" xfId="0" applyNumberFormat="1" applyFont="1" applyFill="1" applyBorder="1" applyAlignment="1" applyProtection="1">
      <alignment horizontal="center" vertical="center"/>
      <protection locked="0"/>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4" fillId="5" borderId="13" xfId="0" applyFont="1" applyFill="1" applyBorder="1" applyAlignment="1" applyProtection="1">
      <alignment horizontal="center" vertical="center" wrapText="1"/>
      <protection locked="0"/>
    </xf>
    <xf numFmtId="167" fontId="4" fillId="5" borderId="13" xfId="0" applyNumberFormat="1" applyFont="1" applyFill="1" applyBorder="1" applyAlignment="1" applyProtection="1">
      <alignment horizontal="center" vertical="center"/>
      <protection locked="0"/>
    </xf>
    <xf numFmtId="1" fontId="4" fillId="5" borderId="13" xfId="0" applyNumberFormat="1" applyFont="1" applyFill="1" applyBorder="1" applyAlignment="1" applyProtection="1">
      <alignment horizontal="center" vertical="center"/>
      <protection locked="0"/>
    </xf>
    <xf numFmtId="166" fontId="11" fillId="5" borderId="13" xfId="0" applyNumberFormat="1" applyFont="1" applyFill="1" applyBorder="1" applyAlignment="1" applyProtection="1">
      <alignment horizontal="center" vertical="center"/>
      <protection locked="0"/>
    </xf>
    <xf numFmtId="1" fontId="11" fillId="5" borderId="13" xfId="0" applyNumberFormat="1" applyFont="1" applyFill="1" applyBorder="1" applyAlignment="1" applyProtection="1">
      <alignment horizontal="center" vertical="center"/>
      <protection locked="0"/>
    </xf>
    <xf numFmtId="0" fontId="4" fillId="5" borderId="13" xfId="0" applyFont="1" applyFill="1" applyBorder="1" applyAlignment="1">
      <alignment horizontal="center"/>
    </xf>
    <xf numFmtId="2" fontId="11" fillId="5" borderId="13" xfId="0" applyNumberFormat="1" applyFont="1" applyFill="1" applyBorder="1" applyAlignment="1" applyProtection="1">
      <alignment horizontal="center" vertical="center"/>
      <protection locked="0"/>
    </xf>
    <xf numFmtId="165" fontId="11" fillId="5" borderId="13" xfId="0" applyNumberFormat="1" applyFont="1" applyFill="1" applyBorder="1" applyAlignment="1" applyProtection="1">
      <alignment horizontal="center" vertical="center"/>
      <protection locked="0"/>
    </xf>
    <xf numFmtId="0" fontId="4" fillId="5" borderId="13" xfId="0" applyFont="1" applyFill="1" applyBorder="1" applyAlignment="1">
      <alignment horizontal="center" wrapText="1"/>
    </xf>
    <xf numFmtId="0" fontId="9" fillId="0" borderId="3" xfId="0" applyFont="1" applyBorder="1" applyAlignment="1">
      <alignment horizontal="center"/>
    </xf>
    <xf numFmtId="0" fontId="9" fillId="0" borderId="8" xfId="0" applyFont="1" applyBorder="1" applyAlignment="1">
      <alignment horizontal="center"/>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167" fontId="11" fillId="0" borderId="1" xfId="0" applyNumberFormat="1" applyFont="1" applyBorder="1" applyAlignment="1" applyProtection="1">
      <alignment horizontal="center" vertical="center"/>
      <protection locked="0"/>
    </xf>
    <xf numFmtId="1" fontId="11" fillId="0" borderId="1" xfId="0" applyNumberFormat="1" applyFont="1" applyBorder="1" applyAlignment="1" applyProtection="1">
      <alignment horizontal="center" vertical="center"/>
      <protection locked="0"/>
    </xf>
    <xf numFmtId="166" fontId="11" fillId="0" borderId="1" xfId="0" applyNumberFormat="1" applyFont="1" applyBorder="1" applyAlignment="1" applyProtection="1">
      <alignment horizontal="center" vertical="center"/>
      <protection locked="0"/>
    </xf>
    <xf numFmtId="2" fontId="11" fillId="0" borderId="1" xfId="0" applyNumberFormat="1" applyFont="1" applyBorder="1" applyAlignment="1" applyProtection="1">
      <alignment horizontal="center" vertical="center"/>
      <protection locked="0"/>
    </xf>
    <xf numFmtId="165" fontId="11" fillId="0" borderId="1" xfId="0" applyNumberFormat="1"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68" fontId="11" fillId="0" borderId="1"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1" fontId="11" fillId="0" borderId="13" xfId="0" applyNumberFormat="1" applyFont="1" applyBorder="1" applyAlignment="1" applyProtection="1">
      <alignment horizontal="center" vertical="center"/>
      <protection locked="0"/>
    </xf>
    <xf numFmtId="166" fontId="11" fillId="0" borderId="13" xfId="0" applyNumberFormat="1" applyFont="1" applyBorder="1" applyAlignment="1" applyProtection="1">
      <alignment horizontal="center" vertical="center"/>
      <protection locked="0"/>
    </xf>
    <xf numFmtId="167" fontId="11" fillId="0" borderId="13" xfId="0" applyNumberFormat="1" applyFont="1" applyBorder="1" applyAlignment="1" applyProtection="1">
      <alignment horizontal="center" vertical="center"/>
      <protection locked="0"/>
    </xf>
    <xf numFmtId="2" fontId="11" fillId="0" borderId="13" xfId="0" applyNumberFormat="1" applyFont="1" applyBorder="1" applyAlignment="1" applyProtection="1">
      <alignment horizontal="center" vertical="center"/>
      <protection locked="0"/>
    </xf>
    <xf numFmtId="165" fontId="11" fillId="0" borderId="13" xfId="0" applyNumberFormat="1" applyFont="1" applyBorder="1" applyAlignment="1" applyProtection="1">
      <alignment horizontal="center" vertical="center"/>
      <protection locked="0"/>
    </xf>
    <xf numFmtId="167" fontId="11" fillId="5" borderId="1" xfId="0" applyNumberFormat="1" applyFont="1" applyFill="1" applyBorder="1" applyAlignment="1" applyProtection="1">
      <alignment horizontal="center" vertical="center"/>
      <protection locked="0"/>
    </xf>
    <xf numFmtId="167" fontId="4" fillId="0" borderId="1" xfId="0" applyNumberFormat="1" applyFont="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167" fontId="11" fillId="5" borderId="13" xfId="0" applyNumberFormat="1" applyFont="1" applyFill="1" applyBorder="1" applyAlignment="1" applyProtection="1">
      <alignment horizontal="center" vertical="center"/>
      <protection locked="0"/>
    </xf>
    <xf numFmtId="0" fontId="4" fillId="0" borderId="1" xfId="0" applyFont="1" applyBorder="1" applyAlignment="1">
      <alignment horizontal="center"/>
    </xf>
    <xf numFmtId="1" fontId="4" fillId="0" borderId="1" xfId="0" applyNumberFormat="1" applyFont="1" applyBorder="1" applyAlignment="1" applyProtection="1">
      <alignment horizontal="center" vertical="center"/>
      <protection locked="0"/>
    </xf>
    <xf numFmtId="166" fontId="4" fillId="0" borderId="1" xfId="0" applyNumberFormat="1" applyFont="1" applyBorder="1" applyAlignment="1" applyProtection="1">
      <alignment horizontal="center" vertical="center"/>
      <protection locked="0"/>
    </xf>
    <xf numFmtId="0" fontId="0" fillId="5" borderId="13" xfId="0" applyFill="1" applyBorder="1" applyAlignment="1">
      <alignment horizontal="center" wrapText="1"/>
    </xf>
    <xf numFmtId="0" fontId="4" fillId="0" borderId="1" xfId="0" applyFont="1" applyBorder="1" applyAlignment="1">
      <alignment horizontal="center" wrapText="1"/>
    </xf>
    <xf numFmtId="167" fontId="4" fillId="0" borderId="13" xfId="0" applyNumberFormat="1" applyFont="1" applyBorder="1" applyAlignment="1" applyProtection="1">
      <alignment horizontal="center" vertical="center"/>
      <protection locked="0"/>
    </xf>
    <xf numFmtId="0" fontId="4" fillId="0" borderId="13" xfId="0" applyFont="1" applyBorder="1" applyAlignment="1">
      <alignment horizontal="center"/>
    </xf>
    <xf numFmtId="1" fontId="4" fillId="0" borderId="13" xfId="0" applyNumberFormat="1" applyFont="1" applyBorder="1" applyAlignment="1" applyProtection="1">
      <alignment horizontal="center" vertical="center"/>
      <protection locked="0"/>
    </xf>
    <xf numFmtId="166" fontId="4" fillId="0" borderId="13" xfId="0" applyNumberFormat="1" applyFont="1" applyBorder="1" applyAlignment="1" applyProtection="1">
      <alignment horizontal="center" vertical="center"/>
      <protection locked="0"/>
    </xf>
    <xf numFmtId="0" fontId="4" fillId="0" borderId="13" xfId="0" applyFont="1" applyBorder="1" applyAlignment="1">
      <alignment horizontal="center" wrapText="1"/>
    </xf>
    <xf numFmtId="2"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vertical="center"/>
      <protection locked="0"/>
    </xf>
    <xf numFmtId="168" fontId="4" fillId="0" borderId="1"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protection locked="0"/>
    </xf>
    <xf numFmtId="2" fontId="4" fillId="0" borderId="13" xfId="0" applyNumberFormat="1" applyFont="1" applyBorder="1" applyAlignment="1" applyProtection="1">
      <alignment horizontal="center" vertical="center"/>
      <protection locked="0"/>
    </xf>
    <xf numFmtId="165" fontId="4" fillId="0" borderId="13" xfId="0" applyNumberFormat="1" applyFont="1" applyBorder="1" applyAlignment="1" applyProtection="1">
      <alignment horizontal="center" vertical="center"/>
      <protection locked="0"/>
    </xf>
    <xf numFmtId="168" fontId="4" fillId="0" borderId="13"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9" fillId="0" borderId="1" xfId="0" applyFont="1" applyBorder="1" applyAlignment="1">
      <alignment horizontal="center"/>
    </xf>
    <xf numFmtId="0" fontId="0" fillId="0" borderId="1" xfId="0" applyBorder="1" applyAlignment="1">
      <alignment horizontal="left"/>
    </xf>
    <xf numFmtId="14" fontId="0" fillId="0" borderId="1" xfId="0" applyNumberFormat="1" applyBorder="1"/>
    <xf numFmtId="0" fontId="0" fillId="5" borderId="1" xfId="0" applyFill="1" applyBorder="1" applyAlignment="1">
      <alignment horizontal="left"/>
    </xf>
    <xf numFmtId="0" fontId="0" fillId="5" borderId="1" xfId="0" applyFill="1" applyBorder="1"/>
    <xf numFmtId="14" fontId="0" fillId="5" borderId="1" xfId="0" applyNumberFormat="1" applyFill="1" applyBorder="1"/>
    <xf numFmtId="0" fontId="3" fillId="5" borderId="1" xfId="0" applyFont="1" applyFill="1" applyBorder="1" applyAlignment="1">
      <alignment horizontal="center"/>
    </xf>
    <xf numFmtId="14" fontId="0" fillId="0" borderId="1" xfId="0" applyNumberFormat="1" applyBorder="1" applyAlignment="1">
      <alignment horizontal="center"/>
    </xf>
    <xf numFmtId="14" fontId="0" fillId="5" borderId="1" xfId="0" applyNumberFormat="1" applyFill="1" applyBorder="1" applyAlignment="1">
      <alignment horizontal="center"/>
    </xf>
    <xf numFmtId="14" fontId="0" fillId="6" borderId="1" xfId="0" applyNumberFormat="1" applyFill="1" applyBorder="1" applyAlignment="1">
      <alignment horizontal="right"/>
    </xf>
    <xf numFmtId="0" fontId="0" fillId="5" borderId="21" xfId="0" applyFill="1" applyBorder="1" applyAlignment="1">
      <alignment horizontal="center"/>
    </xf>
    <xf numFmtId="14" fontId="0" fillId="6" borderId="13" xfId="0" applyNumberFormat="1" applyFill="1" applyBorder="1"/>
    <xf numFmtId="0" fontId="9" fillId="2" borderId="1" xfId="0" applyFont="1" applyFill="1" applyBorder="1" applyAlignment="1">
      <alignment horizontal="center"/>
    </xf>
    <xf numFmtId="0" fontId="9" fillId="2" borderId="1" xfId="0" applyFont="1" applyFill="1" applyBorder="1"/>
    <xf numFmtId="0" fontId="0" fillId="0" borderId="11" xfId="0" applyBorder="1"/>
    <xf numFmtId="0" fontId="0" fillId="0" borderId="12" xfId="0" applyBorder="1"/>
    <xf numFmtId="0" fontId="9" fillId="0" borderId="11" xfId="0" applyFont="1" applyBorder="1" applyAlignment="1">
      <alignment vertical="center" wrapText="1"/>
    </xf>
    <xf numFmtId="0" fontId="9" fillId="0" borderId="12" xfId="0" applyFont="1" applyBorder="1" applyAlignment="1">
      <alignment wrapText="1"/>
    </xf>
    <xf numFmtId="0" fontId="9" fillId="3" borderId="22" xfId="0" applyFont="1" applyFill="1" applyBorder="1"/>
    <xf numFmtId="0" fontId="9" fillId="2" borderId="22" xfId="0" applyFont="1" applyFill="1" applyBorder="1"/>
    <xf numFmtId="0" fontId="2" fillId="0" borderId="0" xfId="0" applyFont="1" applyAlignment="1">
      <alignment horizontal="left"/>
    </xf>
    <xf numFmtId="166" fontId="4" fillId="0" borderId="19"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165" fontId="4" fillId="5" borderId="1" xfId="0" applyNumberFormat="1" applyFont="1" applyFill="1" applyBorder="1" applyAlignment="1" applyProtection="1">
      <alignment horizontal="center" vertical="center"/>
      <protection locked="0"/>
    </xf>
    <xf numFmtId="166" fontId="4" fillId="5" borderId="1" xfId="0" applyNumberFormat="1" applyFont="1" applyFill="1" applyBorder="1" applyAlignment="1" applyProtection="1">
      <alignment horizontal="center" vertical="center"/>
      <protection locked="0"/>
    </xf>
    <xf numFmtId="2" fontId="4" fillId="5" borderId="1" xfId="0" applyNumberFormat="1" applyFont="1" applyFill="1" applyBorder="1" applyAlignment="1" applyProtection="1">
      <alignment horizontal="center" vertical="center"/>
      <protection locked="0"/>
    </xf>
    <xf numFmtId="168" fontId="4" fillId="5" borderId="1" xfId="0" applyNumberFormat="1" applyFont="1" applyFill="1" applyBorder="1" applyAlignment="1" applyProtection="1">
      <alignment horizontal="center" vertical="center"/>
      <protection locked="0"/>
    </xf>
    <xf numFmtId="164" fontId="4" fillId="5" borderId="1" xfId="0" applyNumberFormat="1" applyFont="1" applyFill="1" applyBorder="1" applyAlignment="1" applyProtection="1">
      <alignment horizontal="center" vertical="center"/>
      <protection locked="0"/>
    </xf>
    <xf numFmtId="2" fontId="4" fillId="5" borderId="13" xfId="0" applyNumberFormat="1" applyFont="1" applyFill="1" applyBorder="1" applyAlignment="1" applyProtection="1">
      <alignment horizontal="center" vertical="center"/>
      <protection locked="0"/>
    </xf>
    <xf numFmtId="166" fontId="4" fillId="5" borderId="13" xfId="0" applyNumberFormat="1" applyFont="1" applyFill="1" applyBorder="1" applyAlignment="1" applyProtection="1">
      <alignment horizontal="center" vertical="center"/>
      <protection locked="0"/>
    </xf>
    <xf numFmtId="165" fontId="4" fillId="5" borderId="13" xfId="0" applyNumberFormat="1" applyFont="1" applyFill="1" applyBorder="1" applyAlignment="1" applyProtection="1">
      <alignment horizontal="center" vertical="center"/>
      <protection locked="0"/>
    </xf>
    <xf numFmtId="168" fontId="4" fillId="5" borderId="13" xfId="0" applyNumberFormat="1"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0" fillId="5" borderId="23" xfId="0" applyFill="1" applyBorder="1" applyAlignment="1">
      <alignment horizontal="center"/>
    </xf>
    <xf numFmtId="0" fontId="4" fillId="8" borderId="1" xfId="0" applyFont="1" applyFill="1" applyBorder="1" applyAlignment="1">
      <alignment horizontal="center"/>
    </xf>
    <xf numFmtId="0" fontId="4" fillId="8" borderId="1" xfId="0" applyFont="1" applyFill="1" applyBorder="1" applyAlignment="1" applyProtection="1">
      <alignment horizontal="center" vertical="center" wrapText="1"/>
      <protection locked="0"/>
    </xf>
    <xf numFmtId="0" fontId="4" fillId="8" borderId="1" xfId="0" applyFont="1" applyFill="1" applyBorder="1" applyAlignment="1">
      <alignment horizontal="center" wrapText="1"/>
    </xf>
    <xf numFmtId="167" fontId="4" fillId="8" borderId="1" xfId="0" applyNumberFormat="1" applyFont="1" applyFill="1" applyBorder="1" applyAlignment="1" applyProtection="1">
      <alignment horizontal="center" vertical="center"/>
      <protection locked="0"/>
    </xf>
    <xf numFmtId="1" fontId="4" fillId="8" borderId="1" xfId="0" applyNumberFormat="1" applyFont="1" applyFill="1" applyBorder="1" applyAlignment="1" applyProtection="1">
      <alignment horizontal="center" vertical="center"/>
      <protection locked="0"/>
    </xf>
    <xf numFmtId="2" fontId="4" fillId="8" borderId="1" xfId="0" applyNumberFormat="1" applyFont="1" applyFill="1" applyBorder="1" applyAlignment="1" applyProtection="1">
      <alignment horizontal="center" vertical="center"/>
      <protection locked="0"/>
    </xf>
    <xf numFmtId="165" fontId="4" fillId="8" borderId="1" xfId="0" applyNumberFormat="1" applyFont="1" applyFill="1" applyBorder="1" applyAlignment="1" applyProtection="1">
      <alignment horizontal="center" vertical="center"/>
      <protection locked="0"/>
    </xf>
    <xf numFmtId="166" fontId="4" fillId="8" borderId="1" xfId="0" applyNumberFormat="1" applyFont="1" applyFill="1" applyBorder="1" applyAlignment="1" applyProtection="1">
      <alignment horizontal="center" vertical="center"/>
      <protection locked="0"/>
    </xf>
    <xf numFmtId="168" fontId="4" fillId="8" borderId="1" xfId="0" applyNumberFormat="1" applyFont="1" applyFill="1" applyBorder="1" applyAlignment="1" applyProtection="1">
      <alignment horizontal="center" vertical="center"/>
      <protection locked="0"/>
    </xf>
    <xf numFmtId="0" fontId="13" fillId="0" borderId="1" xfId="0" applyFont="1" applyBorder="1"/>
    <xf numFmtId="0" fontId="4" fillId="5" borderId="15" xfId="0" applyFont="1" applyFill="1" applyBorder="1" applyAlignment="1" applyProtection="1">
      <alignment horizontal="center" vertical="center"/>
      <protection locked="0"/>
    </xf>
    <xf numFmtId="0" fontId="4" fillId="5" borderId="16"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protection locked="0"/>
    </xf>
  </cellXfs>
  <cellStyles count="2">
    <cellStyle name="Normal" xfId="0" builtinId="0"/>
    <cellStyle name="Normal 2" xfId="1" xr:uid="{F8391504-950A-47F7-93DE-BE1981E1376A}"/>
  </cellStyles>
  <dxfs count="1">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xdr:col>
      <xdr:colOff>152872</xdr:colOff>
      <xdr:row>27</xdr:row>
      <xdr:rowOff>171899</xdr:rowOff>
    </xdr:to>
    <xdr:pic>
      <xdr:nvPicPr>
        <xdr:cNvPr id="2" name="Picture 1">
          <a:extLst>
            <a:ext uri="{FF2B5EF4-FFF2-40B4-BE49-F238E27FC236}">
              <a16:creationId xmlns:a16="http://schemas.microsoft.com/office/drawing/2014/main" id="{6D6D996B-496E-3FF4-DB0A-1CD40AF52F46}"/>
            </a:ext>
          </a:extLst>
        </xdr:cNvPr>
        <xdr:cNvPicPr>
          <a:picLocks noChangeAspect="1"/>
        </xdr:cNvPicPr>
      </xdr:nvPicPr>
      <xdr:blipFill>
        <a:blip xmlns:r="http://schemas.openxmlformats.org/officeDocument/2006/relationships" r:embed="rId1"/>
        <a:stretch>
          <a:fillRect/>
        </a:stretch>
      </xdr:blipFill>
      <xdr:spPr>
        <a:xfrm>
          <a:off x="0" y="7286625"/>
          <a:ext cx="3381847" cy="3219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2848-F1D0-4E2B-A6E0-3CF09992744C}">
  <dimension ref="A1:N105"/>
  <sheetViews>
    <sheetView tabSelected="1" workbookViewId="0">
      <pane ySplit="1" topLeftCell="A89" activePane="bottomLeft" state="frozen"/>
      <selection pane="bottomLeft" activeCell="A106" sqref="A106"/>
    </sheetView>
  </sheetViews>
  <sheetFormatPr defaultRowHeight="14.5" x14ac:dyDescent="0.35"/>
  <cols>
    <col min="1" max="1" width="18.1796875" customWidth="1"/>
    <col min="2" max="2" width="6.81640625" customWidth="1"/>
    <col min="3" max="3" width="10.81640625" customWidth="1"/>
    <col min="4" max="4" width="22.81640625" customWidth="1"/>
    <col min="5" max="5" width="7.54296875" customWidth="1"/>
    <col min="6" max="6" width="17.54296875" style="3" customWidth="1"/>
    <col min="7" max="7" width="16.1796875" customWidth="1"/>
    <col min="8" max="8" width="12.54296875" customWidth="1"/>
    <col min="9" max="10" width="16.81640625" customWidth="1"/>
    <col min="11" max="12" width="13" customWidth="1"/>
    <col min="13" max="13" width="10.81640625" customWidth="1"/>
    <col min="14" max="14" width="11.54296875" customWidth="1"/>
  </cols>
  <sheetData>
    <row r="1" spans="1:14" x14ac:dyDescent="0.35">
      <c r="A1" s="135" t="s">
        <v>201</v>
      </c>
      <c r="B1" s="147" t="s">
        <v>0</v>
      </c>
      <c r="C1" s="148" t="s">
        <v>26</v>
      </c>
      <c r="D1" s="148" t="s">
        <v>1</v>
      </c>
      <c r="E1" s="147" t="s">
        <v>230</v>
      </c>
      <c r="F1" s="21" t="s">
        <v>238</v>
      </c>
      <c r="G1" s="148" t="s">
        <v>239</v>
      </c>
      <c r="H1" s="148" t="s">
        <v>235</v>
      </c>
      <c r="I1" s="148" t="s">
        <v>236</v>
      </c>
      <c r="J1" s="148" t="s">
        <v>237</v>
      </c>
    </row>
    <row r="2" spans="1:14" x14ac:dyDescent="0.35">
      <c r="A2" s="41">
        <v>41963</v>
      </c>
      <c r="B2" s="137" t="s">
        <v>229</v>
      </c>
      <c r="C2" s="142"/>
      <c r="D2" s="142"/>
      <c r="E2" s="142"/>
      <c r="F2" s="136"/>
      <c r="G2" s="2"/>
      <c r="H2" s="2"/>
      <c r="I2" s="2"/>
      <c r="J2" s="2"/>
    </row>
    <row r="3" spans="1:14" x14ac:dyDescent="0.35">
      <c r="A3" s="41">
        <v>41978</v>
      </c>
      <c r="B3" s="140" t="s">
        <v>229</v>
      </c>
      <c r="C3" s="143"/>
      <c r="D3" s="143"/>
      <c r="E3" s="143"/>
      <c r="F3" s="138"/>
      <c r="G3" s="139"/>
      <c r="H3" s="139"/>
      <c r="I3" s="139"/>
      <c r="J3" s="139"/>
    </row>
    <row r="4" spans="1:14" x14ac:dyDescent="0.35">
      <c r="A4" s="41">
        <v>42020</v>
      </c>
      <c r="B4" s="2" t="s">
        <v>232</v>
      </c>
      <c r="C4" s="142"/>
      <c r="D4" s="142"/>
      <c r="E4" s="142"/>
      <c r="F4" s="136"/>
      <c r="G4" s="2"/>
      <c r="H4" s="2"/>
      <c r="I4" s="2"/>
      <c r="J4" s="2"/>
    </row>
    <row r="5" spans="1:14" x14ac:dyDescent="0.35">
      <c r="A5" s="41">
        <v>42041</v>
      </c>
      <c r="B5" s="28">
        <v>7.9</v>
      </c>
      <c r="C5" s="28" t="s">
        <v>112</v>
      </c>
      <c r="D5" s="28">
        <v>1.5</v>
      </c>
      <c r="E5" s="28">
        <v>0</v>
      </c>
      <c r="F5" s="28" t="s">
        <v>89</v>
      </c>
      <c r="G5" s="141" t="s">
        <v>231</v>
      </c>
      <c r="H5" s="28" t="s">
        <v>87</v>
      </c>
      <c r="I5" s="28" t="s">
        <v>67</v>
      </c>
      <c r="J5" s="28" t="s">
        <v>231</v>
      </c>
    </row>
    <row r="6" spans="1:14" x14ac:dyDescent="0.35">
      <c r="A6" s="41">
        <v>42079</v>
      </c>
      <c r="B6" s="1">
        <v>7.7</v>
      </c>
      <c r="C6" s="1" t="s">
        <v>64</v>
      </c>
      <c r="D6" s="1">
        <v>4</v>
      </c>
      <c r="E6" s="1">
        <v>0</v>
      </c>
      <c r="F6" s="1" t="s">
        <v>89</v>
      </c>
      <c r="G6" s="1"/>
      <c r="H6" s="1" t="s">
        <v>115</v>
      </c>
      <c r="I6" s="1" t="s">
        <v>67</v>
      </c>
      <c r="J6" s="1"/>
    </row>
    <row r="7" spans="1:14" x14ac:dyDescent="0.35">
      <c r="A7" s="41">
        <v>42118</v>
      </c>
      <c r="B7" s="28">
        <v>8</v>
      </c>
      <c r="C7" s="28" t="s">
        <v>64</v>
      </c>
      <c r="D7" s="28">
        <v>5</v>
      </c>
      <c r="E7" s="28">
        <v>0</v>
      </c>
      <c r="F7" s="28" t="s">
        <v>89</v>
      </c>
      <c r="G7" s="28"/>
      <c r="H7" s="28" t="s">
        <v>115</v>
      </c>
      <c r="I7" s="28" t="s">
        <v>67</v>
      </c>
      <c r="J7" s="28"/>
    </row>
    <row r="8" spans="1:14" x14ac:dyDescent="0.35">
      <c r="A8" s="41">
        <v>42172</v>
      </c>
      <c r="B8" s="1">
        <v>8</v>
      </c>
      <c r="C8" s="1" t="s">
        <v>112</v>
      </c>
      <c r="D8" s="1">
        <v>19</v>
      </c>
      <c r="E8" s="1">
        <v>0</v>
      </c>
      <c r="F8" s="1" t="s">
        <v>89</v>
      </c>
      <c r="G8" s="1" t="s">
        <v>115</v>
      </c>
      <c r="H8" s="1" t="s">
        <v>115</v>
      </c>
      <c r="I8" s="1" t="s">
        <v>67</v>
      </c>
      <c r="J8" s="1" t="s">
        <v>69</v>
      </c>
      <c r="K8" s="4"/>
      <c r="N8" s="155"/>
    </row>
    <row r="9" spans="1:14" x14ac:dyDescent="0.35">
      <c r="A9" s="41">
        <v>42195</v>
      </c>
      <c r="B9" s="140" t="s">
        <v>229</v>
      </c>
      <c r="C9" s="28"/>
      <c r="D9" s="28"/>
      <c r="E9" s="28"/>
      <c r="F9" s="28"/>
      <c r="G9" s="28"/>
      <c r="H9" s="28"/>
      <c r="I9" s="28"/>
      <c r="J9" s="28"/>
      <c r="N9" s="3"/>
    </row>
    <row r="10" spans="1:14" x14ac:dyDescent="0.35">
      <c r="A10" s="41">
        <v>42230</v>
      </c>
      <c r="B10" s="1">
        <v>7.8</v>
      </c>
      <c r="C10" s="1">
        <v>9.4</v>
      </c>
      <c r="D10" s="1">
        <v>24</v>
      </c>
      <c r="E10" s="1">
        <v>0</v>
      </c>
      <c r="F10" s="1" t="s">
        <v>89</v>
      </c>
      <c r="G10" s="1" t="s">
        <v>115</v>
      </c>
      <c r="H10" s="1" t="s">
        <v>115</v>
      </c>
      <c r="I10" s="1" t="s">
        <v>67</v>
      </c>
      <c r="J10" s="1" t="s">
        <v>69</v>
      </c>
      <c r="N10" s="3"/>
    </row>
    <row r="11" spans="1:14" x14ac:dyDescent="0.35">
      <c r="A11" s="41">
        <v>42270</v>
      </c>
      <c r="B11" s="28">
        <v>7.5</v>
      </c>
      <c r="C11" s="28">
        <v>4.4000000000000004</v>
      </c>
      <c r="D11" s="28">
        <v>33</v>
      </c>
      <c r="E11" s="28">
        <v>0</v>
      </c>
      <c r="F11" s="28" t="s">
        <v>89</v>
      </c>
      <c r="G11" s="28" t="s">
        <v>115</v>
      </c>
      <c r="H11" s="28" t="s">
        <v>115</v>
      </c>
      <c r="I11" s="28" t="s">
        <v>67</v>
      </c>
      <c r="J11" s="28" t="s">
        <v>69</v>
      </c>
    </row>
    <row r="12" spans="1:14" x14ac:dyDescent="0.35">
      <c r="A12" s="41">
        <v>42300</v>
      </c>
      <c r="B12" s="60">
        <v>7.4</v>
      </c>
      <c r="C12" s="60" t="s">
        <v>64</v>
      </c>
      <c r="D12" s="60">
        <v>3</v>
      </c>
      <c r="E12" s="60">
        <v>0</v>
      </c>
      <c r="F12" s="60">
        <v>0.27</v>
      </c>
      <c r="G12" s="60" t="s">
        <v>115</v>
      </c>
      <c r="H12" s="60" t="s">
        <v>115</v>
      </c>
      <c r="I12" s="60" t="s">
        <v>67</v>
      </c>
      <c r="J12" s="60" t="s">
        <v>69</v>
      </c>
    </row>
    <row r="13" spans="1:14" x14ac:dyDescent="0.35">
      <c r="A13" s="41">
        <v>42319</v>
      </c>
      <c r="B13" s="28">
        <v>7.4</v>
      </c>
      <c r="C13" s="28">
        <v>1.9</v>
      </c>
      <c r="D13" s="28">
        <v>4</v>
      </c>
      <c r="E13" s="28">
        <v>0</v>
      </c>
      <c r="F13" s="28">
        <v>0.1</v>
      </c>
      <c r="G13" s="28" t="s">
        <v>115</v>
      </c>
      <c r="H13" s="28">
        <v>28</v>
      </c>
      <c r="I13" s="28">
        <v>8.9999999999999993E-3</v>
      </c>
      <c r="J13" s="28" t="s">
        <v>69</v>
      </c>
    </row>
    <row r="14" spans="1:14" x14ac:dyDescent="0.35">
      <c r="A14" s="41">
        <v>42338</v>
      </c>
      <c r="B14" s="1">
        <v>7</v>
      </c>
      <c r="C14" s="1" t="s">
        <v>64</v>
      </c>
      <c r="D14" s="1" t="s">
        <v>125</v>
      </c>
      <c r="E14" s="1">
        <v>0</v>
      </c>
      <c r="F14" s="1"/>
      <c r="G14" s="1"/>
      <c r="H14" s="1"/>
      <c r="I14" s="1"/>
      <c r="J14" s="1"/>
    </row>
    <row r="15" spans="1:14" x14ac:dyDescent="0.35">
      <c r="A15" s="41">
        <v>42346</v>
      </c>
      <c r="B15" s="28">
        <v>7.4</v>
      </c>
      <c r="C15" s="28" t="s">
        <v>64</v>
      </c>
      <c r="D15" s="28">
        <v>4</v>
      </c>
      <c r="E15" s="28">
        <v>0</v>
      </c>
      <c r="F15" s="28">
        <v>1.5</v>
      </c>
      <c r="G15" s="28" t="s">
        <v>115</v>
      </c>
      <c r="H15" s="28" t="s">
        <v>115</v>
      </c>
      <c r="I15" s="28" t="s">
        <v>67</v>
      </c>
      <c r="J15" s="28" t="s">
        <v>69</v>
      </c>
    </row>
    <row r="16" spans="1:14" x14ac:dyDescent="0.35">
      <c r="A16" s="41">
        <v>42391</v>
      </c>
      <c r="B16" s="1">
        <v>7.4</v>
      </c>
      <c r="C16" s="1">
        <v>2.8</v>
      </c>
      <c r="D16" s="1">
        <v>8</v>
      </c>
      <c r="E16" s="1">
        <v>0</v>
      </c>
      <c r="F16" s="1" t="s">
        <v>89</v>
      </c>
      <c r="G16" s="1" t="s">
        <v>115</v>
      </c>
      <c r="H16" s="1">
        <v>22</v>
      </c>
      <c r="I16" s="60" t="s">
        <v>67</v>
      </c>
      <c r="J16" s="60" t="s">
        <v>69</v>
      </c>
    </row>
    <row r="17" spans="1:10" x14ac:dyDescent="0.35">
      <c r="A17" s="41">
        <v>42405</v>
      </c>
      <c r="B17" s="28">
        <v>7.1</v>
      </c>
      <c r="C17" s="28" t="s">
        <v>64</v>
      </c>
      <c r="D17" s="28">
        <v>6</v>
      </c>
      <c r="E17" s="28">
        <v>0</v>
      </c>
      <c r="F17" s="28">
        <v>2</v>
      </c>
      <c r="G17" s="28" t="s">
        <v>115</v>
      </c>
      <c r="H17" s="28" t="s">
        <v>115</v>
      </c>
      <c r="I17" s="28" t="s">
        <v>67</v>
      </c>
      <c r="J17" s="28" t="s">
        <v>69</v>
      </c>
    </row>
    <row r="18" spans="1:10" x14ac:dyDescent="0.35">
      <c r="A18" s="41">
        <v>42445</v>
      </c>
      <c r="B18" s="1">
        <v>7.2</v>
      </c>
      <c r="C18" s="1" t="s">
        <v>64</v>
      </c>
      <c r="D18" s="1" t="s">
        <v>125</v>
      </c>
      <c r="E18" s="1">
        <v>0</v>
      </c>
      <c r="F18" s="1">
        <v>0.15</v>
      </c>
      <c r="G18" s="1" t="s">
        <v>115</v>
      </c>
      <c r="H18" s="1">
        <v>42</v>
      </c>
      <c r="I18" s="60" t="s">
        <v>67</v>
      </c>
      <c r="J18" s="60" t="s">
        <v>69</v>
      </c>
    </row>
    <row r="19" spans="1:10" x14ac:dyDescent="0.35">
      <c r="A19" s="41">
        <v>42488</v>
      </c>
      <c r="B19" s="28">
        <v>7.3</v>
      </c>
      <c r="C19" s="28" t="s">
        <v>64</v>
      </c>
      <c r="D19" s="28" t="s">
        <v>69</v>
      </c>
      <c r="E19" s="28">
        <v>0</v>
      </c>
      <c r="F19" s="28">
        <v>0.34</v>
      </c>
      <c r="G19" s="28" t="s">
        <v>115</v>
      </c>
      <c r="H19" s="28" t="s">
        <v>115</v>
      </c>
      <c r="I19" s="28" t="s">
        <v>67</v>
      </c>
      <c r="J19" s="28" t="s">
        <v>69</v>
      </c>
    </row>
    <row r="20" spans="1:10" x14ac:dyDescent="0.35">
      <c r="A20" s="41">
        <v>42524</v>
      </c>
      <c r="B20" s="1">
        <v>7.2</v>
      </c>
      <c r="C20" s="1" t="s">
        <v>112</v>
      </c>
      <c r="D20" s="1" t="s">
        <v>69</v>
      </c>
      <c r="E20" s="1">
        <v>0</v>
      </c>
      <c r="F20" s="1" t="s">
        <v>89</v>
      </c>
      <c r="G20" s="60" t="s">
        <v>115</v>
      </c>
      <c r="H20" s="60" t="s">
        <v>115</v>
      </c>
      <c r="I20" s="60" t="s">
        <v>67</v>
      </c>
      <c r="J20" s="60" t="s">
        <v>69</v>
      </c>
    </row>
    <row r="21" spans="1:10" x14ac:dyDescent="0.35">
      <c r="A21" s="41">
        <v>42606</v>
      </c>
      <c r="B21" s="28">
        <v>7.3</v>
      </c>
      <c r="C21" s="28" t="s">
        <v>64</v>
      </c>
      <c r="D21" s="28" t="s">
        <v>69</v>
      </c>
      <c r="E21" s="28">
        <v>0</v>
      </c>
      <c r="F21" s="28" t="s">
        <v>89</v>
      </c>
      <c r="G21" s="28" t="s">
        <v>115</v>
      </c>
      <c r="H21" s="28" t="s">
        <v>115</v>
      </c>
      <c r="I21" s="28" t="s">
        <v>67</v>
      </c>
      <c r="J21" s="28" t="s">
        <v>69</v>
      </c>
    </row>
    <row r="22" spans="1:10" x14ac:dyDescent="0.35">
      <c r="A22" s="41">
        <v>42622</v>
      </c>
      <c r="B22" s="1">
        <v>7.2</v>
      </c>
      <c r="C22" s="1" t="s">
        <v>64</v>
      </c>
      <c r="D22" s="1" t="s">
        <v>69</v>
      </c>
      <c r="E22" s="1">
        <v>0</v>
      </c>
      <c r="F22" s="1" t="s">
        <v>89</v>
      </c>
      <c r="G22" s="1" t="s">
        <v>115</v>
      </c>
      <c r="H22" s="1">
        <v>22</v>
      </c>
      <c r="I22" s="60" t="s">
        <v>67</v>
      </c>
      <c r="J22" s="60" t="s">
        <v>69</v>
      </c>
    </row>
    <row r="23" spans="1:10" x14ac:dyDescent="0.35">
      <c r="A23" s="41">
        <v>42636</v>
      </c>
      <c r="B23" s="28">
        <v>7.1</v>
      </c>
      <c r="C23" s="28" t="s">
        <v>64</v>
      </c>
      <c r="D23" s="28" t="s">
        <v>69</v>
      </c>
      <c r="E23" s="28">
        <v>0</v>
      </c>
      <c r="F23" s="28">
        <v>0.31</v>
      </c>
      <c r="G23" s="28" t="s">
        <v>115</v>
      </c>
      <c r="H23" s="28" t="s">
        <v>115</v>
      </c>
      <c r="I23" s="28" t="s">
        <v>67</v>
      </c>
      <c r="J23" s="28" t="s">
        <v>69</v>
      </c>
    </row>
    <row r="24" spans="1:10" x14ac:dyDescent="0.35">
      <c r="A24" s="41">
        <v>42650</v>
      </c>
      <c r="B24" s="1">
        <v>7.2</v>
      </c>
      <c r="C24" s="1" t="s">
        <v>64</v>
      </c>
      <c r="D24" s="1" t="s">
        <v>69</v>
      </c>
      <c r="E24" s="1">
        <v>0</v>
      </c>
      <c r="F24" s="1">
        <v>0.11</v>
      </c>
      <c r="G24" s="60" t="s">
        <v>115</v>
      </c>
      <c r="H24" s="60" t="s">
        <v>115</v>
      </c>
      <c r="I24" s="60" t="s">
        <v>67</v>
      </c>
      <c r="J24" s="60" t="s">
        <v>69</v>
      </c>
    </row>
    <row r="25" spans="1:10" x14ac:dyDescent="0.35">
      <c r="A25" s="41">
        <v>42692</v>
      </c>
      <c r="B25" s="28">
        <v>7.4</v>
      </c>
      <c r="C25" s="28" t="s">
        <v>64</v>
      </c>
      <c r="D25" s="28" t="s">
        <v>69</v>
      </c>
      <c r="E25" s="28">
        <v>0</v>
      </c>
      <c r="F25" s="28" t="s">
        <v>89</v>
      </c>
      <c r="G25" s="28" t="s">
        <v>115</v>
      </c>
      <c r="H25" s="28" t="s">
        <v>115</v>
      </c>
      <c r="I25" s="28" t="s">
        <v>67</v>
      </c>
      <c r="J25" s="28" t="s">
        <v>69</v>
      </c>
    </row>
    <row r="26" spans="1:10" x14ac:dyDescent="0.35">
      <c r="A26" s="41">
        <v>42699</v>
      </c>
      <c r="B26" s="60">
        <v>7.1</v>
      </c>
      <c r="C26" s="60" t="s">
        <v>112</v>
      </c>
      <c r="D26" s="60" t="s">
        <v>69</v>
      </c>
      <c r="E26" s="60">
        <v>0</v>
      </c>
      <c r="F26" s="60" t="s">
        <v>89</v>
      </c>
      <c r="G26" s="60" t="s">
        <v>115</v>
      </c>
      <c r="H26" s="60" t="s">
        <v>115</v>
      </c>
      <c r="I26" s="60" t="s">
        <v>67</v>
      </c>
      <c r="J26" s="60" t="s">
        <v>69</v>
      </c>
    </row>
    <row r="27" spans="1:10" x14ac:dyDescent="0.35">
      <c r="A27" s="41">
        <v>42716</v>
      </c>
      <c r="B27" s="28">
        <v>7.1</v>
      </c>
      <c r="C27" s="28" t="s">
        <v>112</v>
      </c>
      <c r="D27" s="28" t="s">
        <v>69</v>
      </c>
      <c r="E27" s="28">
        <v>0</v>
      </c>
      <c r="F27" s="28">
        <v>0.9</v>
      </c>
      <c r="G27" s="28" t="s">
        <v>115</v>
      </c>
      <c r="H27" s="28" t="s">
        <v>115</v>
      </c>
      <c r="I27" s="28" t="s">
        <v>67</v>
      </c>
      <c r="J27" s="28" t="s">
        <v>69</v>
      </c>
    </row>
    <row r="28" spans="1:10" x14ac:dyDescent="0.35">
      <c r="A28" s="41">
        <v>42755</v>
      </c>
      <c r="B28" s="60">
        <v>7.4</v>
      </c>
      <c r="C28" s="60" t="s">
        <v>64</v>
      </c>
      <c r="D28" s="60" t="s">
        <v>69</v>
      </c>
      <c r="E28" s="60">
        <v>0</v>
      </c>
      <c r="F28" s="60">
        <v>0.1</v>
      </c>
      <c r="G28" s="60" t="s">
        <v>115</v>
      </c>
      <c r="H28" s="60">
        <v>45</v>
      </c>
      <c r="I28" s="60" t="s">
        <v>67</v>
      </c>
      <c r="J28" s="60" t="s">
        <v>69</v>
      </c>
    </row>
    <row r="29" spans="1:10" x14ac:dyDescent="0.35">
      <c r="A29" s="41">
        <v>42783</v>
      </c>
      <c r="B29" s="28">
        <v>7.9</v>
      </c>
      <c r="C29" s="28">
        <v>2</v>
      </c>
      <c r="D29" s="28" t="s">
        <v>125</v>
      </c>
      <c r="E29" s="28">
        <v>0</v>
      </c>
      <c r="F29" s="28" t="s">
        <v>89</v>
      </c>
      <c r="G29" s="28" t="s">
        <v>115</v>
      </c>
      <c r="H29" s="28">
        <v>57</v>
      </c>
      <c r="I29" s="28" t="s">
        <v>67</v>
      </c>
      <c r="J29" s="28" t="s">
        <v>69</v>
      </c>
    </row>
    <row r="30" spans="1:10" x14ac:dyDescent="0.35">
      <c r="A30" s="41">
        <v>42795</v>
      </c>
      <c r="B30" s="1">
        <v>7.4</v>
      </c>
      <c r="C30" s="1">
        <v>3.3</v>
      </c>
      <c r="D30" s="1">
        <v>22</v>
      </c>
      <c r="E30" s="1">
        <v>0</v>
      </c>
      <c r="F30" s="1" t="s">
        <v>89</v>
      </c>
      <c r="G30" s="1" t="s">
        <v>115</v>
      </c>
      <c r="H30" s="1">
        <v>91</v>
      </c>
      <c r="I30" s="1" t="s">
        <v>69</v>
      </c>
      <c r="J30" s="1" t="s">
        <v>69</v>
      </c>
    </row>
    <row r="31" spans="1:10" x14ac:dyDescent="0.35">
      <c r="A31" s="41">
        <v>42836</v>
      </c>
      <c r="B31" s="28">
        <v>7.9</v>
      </c>
      <c r="C31" s="28">
        <v>7.1</v>
      </c>
      <c r="D31" s="28">
        <v>19</v>
      </c>
      <c r="E31" s="28">
        <v>0</v>
      </c>
      <c r="F31" s="28">
        <v>0.33</v>
      </c>
      <c r="G31" s="28" t="s">
        <v>115</v>
      </c>
      <c r="H31" s="28">
        <v>20</v>
      </c>
      <c r="I31" s="28" t="s">
        <v>67</v>
      </c>
      <c r="J31" s="28" t="s">
        <v>69</v>
      </c>
    </row>
    <row r="32" spans="1:10" x14ac:dyDescent="0.35">
      <c r="A32" s="41">
        <v>42880</v>
      </c>
      <c r="B32" s="1">
        <v>7.4</v>
      </c>
      <c r="C32" s="1" t="s">
        <v>64</v>
      </c>
      <c r="D32" s="1">
        <v>10</v>
      </c>
      <c r="E32" s="1">
        <v>0</v>
      </c>
      <c r="F32" s="1" t="s">
        <v>89</v>
      </c>
      <c r="G32" s="60" t="s">
        <v>115</v>
      </c>
      <c r="H32" s="60" t="s">
        <v>115</v>
      </c>
      <c r="I32" s="60" t="s">
        <v>67</v>
      </c>
      <c r="J32" s="60" t="s">
        <v>69</v>
      </c>
    </row>
    <row r="33" spans="1:10" x14ac:dyDescent="0.35">
      <c r="A33" s="41">
        <v>42888</v>
      </c>
      <c r="B33" s="28">
        <v>7.7</v>
      </c>
      <c r="C33" s="28" t="s">
        <v>112</v>
      </c>
      <c r="D33" s="28"/>
      <c r="E33" s="28">
        <v>0</v>
      </c>
      <c r="F33" s="28" t="s">
        <v>89</v>
      </c>
      <c r="G33" s="28" t="s">
        <v>115</v>
      </c>
      <c r="H33" s="28" t="s">
        <v>115</v>
      </c>
      <c r="I33" s="28" t="s">
        <v>67</v>
      </c>
      <c r="J33" s="28" t="s">
        <v>69</v>
      </c>
    </row>
    <row r="34" spans="1:10" x14ac:dyDescent="0.35">
      <c r="A34" s="41">
        <v>42920</v>
      </c>
      <c r="B34" s="1">
        <v>7.6</v>
      </c>
      <c r="C34" s="1" t="s">
        <v>109</v>
      </c>
      <c r="D34" s="1">
        <v>7</v>
      </c>
      <c r="E34" s="1">
        <v>0</v>
      </c>
      <c r="F34" s="29" t="s">
        <v>89</v>
      </c>
      <c r="G34" s="1" t="s">
        <v>115</v>
      </c>
      <c r="H34" s="1">
        <v>23</v>
      </c>
      <c r="I34" s="60" t="s">
        <v>67</v>
      </c>
      <c r="J34" s="60" t="s">
        <v>69</v>
      </c>
    </row>
    <row r="35" spans="1:10" x14ac:dyDescent="0.35">
      <c r="A35" s="41">
        <v>42972</v>
      </c>
      <c r="B35" s="28">
        <v>7.4</v>
      </c>
      <c r="C35" s="28" t="s">
        <v>64</v>
      </c>
      <c r="D35" s="28">
        <v>20</v>
      </c>
      <c r="E35" s="28">
        <v>0</v>
      </c>
      <c r="F35" s="28" t="s">
        <v>89</v>
      </c>
      <c r="G35" s="28" t="s">
        <v>115</v>
      </c>
      <c r="H35" s="28" t="s">
        <v>115</v>
      </c>
      <c r="I35" s="28" t="s">
        <v>67</v>
      </c>
      <c r="J35" s="28" t="s">
        <v>69</v>
      </c>
    </row>
    <row r="36" spans="1:10" x14ac:dyDescent="0.35">
      <c r="A36" s="41">
        <v>42993</v>
      </c>
      <c r="B36" s="1">
        <v>7.6</v>
      </c>
      <c r="C36" s="1">
        <v>5.4</v>
      </c>
      <c r="D36" s="1">
        <v>22</v>
      </c>
      <c r="E36" s="1">
        <v>0</v>
      </c>
      <c r="F36" s="1" t="s">
        <v>89</v>
      </c>
      <c r="G36" s="60" t="s">
        <v>115</v>
      </c>
      <c r="H36" s="60" t="s">
        <v>115</v>
      </c>
      <c r="I36" s="60" t="s">
        <v>67</v>
      </c>
      <c r="J36" s="60" t="s">
        <v>69</v>
      </c>
    </row>
    <row r="37" spans="1:10" x14ac:dyDescent="0.35">
      <c r="A37" s="41">
        <v>43018</v>
      </c>
      <c r="B37" s="28">
        <v>7.6</v>
      </c>
      <c r="C37" s="28" t="s">
        <v>64</v>
      </c>
      <c r="D37" s="28" t="s">
        <v>125</v>
      </c>
      <c r="E37" s="28">
        <v>0</v>
      </c>
      <c r="F37" s="28" t="s">
        <v>89</v>
      </c>
      <c r="G37" s="28" t="s">
        <v>115</v>
      </c>
      <c r="H37" s="28"/>
      <c r="I37" s="28" t="s">
        <v>67</v>
      </c>
      <c r="J37" s="28" t="s">
        <v>69</v>
      </c>
    </row>
    <row r="38" spans="1:10" x14ac:dyDescent="0.35">
      <c r="A38" s="41">
        <v>43056</v>
      </c>
      <c r="B38" s="1">
        <v>7.6</v>
      </c>
      <c r="C38" s="1" t="s">
        <v>64</v>
      </c>
      <c r="D38" s="1" t="s">
        <v>125</v>
      </c>
      <c r="E38" s="1">
        <v>0</v>
      </c>
      <c r="F38" s="1">
        <v>0.9</v>
      </c>
      <c r="G38" s="1" t="s">
        <v>115</v>
      </c>
      <c r="H38" s="1" t="s">
        <v>115</v>
      </c>
      <c r="I38" s="1" t="s">
        <v>67</v>
      </c>
      <c r="J38" s="1" t="s">
        <v>69</v>
      </c>
    </row>
    <row r="39" spans="1:10" x14ac:dyDescent="0.35">
      <c r="A39" s="41">
        <v>43075</v>
      </c>
      <c r="B39" s="28">
        <v>7.9</v>
      </c>
      <c r="C39" s="28" t="s">
        <v>64</v>
      </c>
      <c r="D39" s="28" t="s">
        <v>125</v>
      </c>
      <c r="E39" s="28">
        <v>0</v>
      </c>
      <c r="F39" s="28" t="s">
        <v>89</v>
      </c>
      <c r="G39" s="28" t="s">
        <v>109</v>
      </c>
      <c r="H39" s="28"/>
      <c r="I39" s="28" t="s">
        <v>67</v>
      </c>
      <c r="J39" s="28" t="s">
        <v>69</v>
      </c>
    </row>
    <row r="40" spans="1:10" x14ac:dyDescent="0.35">
      <c r="A40" s="41">
        <v>43119</v>
      </c>
      <c r="B40" s="2" t="s">
        <v>232</v>
      </c>
      <c r="C40" s="1"/>
      <c r="D40" s="1"/>
      <c r="E40" s="1"/>
      <c r="F40" s="1"/>
      <c r="G40" s="1"/>
      <c r="H40" s="1"/>
      <c r="I40" s="1"/>
      <c r="J40" s="1"/>
    </row>
    <row r="41" spans="1:10" x14ac:dyDescent="0.35">
      <c r="A41" s="41">
        <v>43147</v>
      </c>
      <c r="B41" s="139" t="s">
        <v>232</v>
      </c>
      <c r="C41" s="28"/>
      <c r="D41" s="28"/>
      <c r="E41" s="28"/>
      <c r="F41" s="28"/>
      <c r="G41" s="28"/>
      <c r="H41" s="28"/>
      <c r="I41" s="28"/>
      <c r="J41" s="28"/>
    </row>
    <row r="42" spans="1:10" x14ac:dyDescent="0.35">
      <c r="A42" s="41">
        <v>43167</v>
      </c>
      <c r="B42" s="1">
        <v>7.5</v>
      </c>
      <c r="C42" s="1" t="s">
        <v>109</v>
      </c>
      <c r="D42" s="1">
        <v>11</v>
      </c>
      <c r="E42" s="1">
        <v>0</v>
      </c>
      <c r="F42" s="1">
        <v>9.0999999999999998E-2</v>
      </c>
      <c r="G42" s="1" t="s">
        <v>109</v>
      </c>
      <c r="H42" s="1">
        <v>16.8</v>
      </c>
      <c r="I42" s="1" t="s">
        <v>67</v>
      </c>
      <c r="J42" s="1" t="s">
        <v>112</v>
      </c>
    </row>
    <row r="43" spans="1:10" x14ac:dyDescent="0.35">
      <c r="A43" s="41">
        <v>43215</v>
      </c>
      <c r="B43" s="28">
        <v>7.8</v>
      </c>
      <c r="C43" s="28" t="s">
        <v>109</v>
      </c>
      <c r="D43" s="28" t="s">
        <v>125</v>
      </c>
      <c r="E43" s="28">
        <v>0</v>
      </c>
      <c r="F43" s="28" t="s">
        <v>110</v>
      </c>
      <c r="G43" s="28" t="s">
        <v>109</v>
      </c>
      <c r="H43" s="28" t="s">
        <v>112</v>
      </c>
      <c r="I43" s="28" t="s">
        <v>67</v>
      </c>
      <c r="J43" s="28" t="s">
        <v>112</v>
      </c>
    </row>
    <row r="44" spans="1:10" x14ac:dyDescent="0.35">
      <c r="A44" s="41">
        <v>43244</v>
      </c>
      <c r="B44" s="1">
        <v>7.9</v>
      </c>
      <c r="C44" s="1" t="s">
        <v>109</v>
      </c>
      <c r="D44" s="1" t="s">
        <v>125</v>
      </c>
      <c r="E44" s="1">
        <v>0</v>
      </c>
      <c r="F44" s="1" t="s">
        <v>110</v>
      </c>
      <c r="G44" s="1" t="s">
        <v>109</v>
      </c>
      <c r="H44" s="1">
        <v>16.5</v>
      </c>
      <c r="I44" s="1" t="s">
        <v>67</v>
      </c>
      <c r="J44" s="1" t="s">
        <v>112</v>
      </c>
    </row>
    <row r="45" spans="1:10" x14ac:dyDescent="0.35">
      <c r="A45" s="41">
        <v>43252</v>
      </c>
      <c r="B45" s="28">
        <v>8.1</v>
      </c>
      <c r="C45" s="28" t="s">
        <v>64</v>
      </c>
      <c r="D45" s="28" t="s">
        <v>125</v>
      </c>
      <c r="E45" s="28">
        <v>0</v>
      </c>
      <c r="F45" s="28" t="s">
        <v>110</v>
      </c>
      <c r="G45" s="28" t="s">
        <v>109</v>
      </c>
      <c r="H45" s="28">
        <v>7.36</v>
      </c>
      <c r="I45" s="28" t="s">
        <v>67</v>
      </c>
      <c r="J45" s="28" t="s">
        <v>112</v>
      </c>
    </row>
    <row r="46" spans="1:10" x14ac:dyDescent="0.35">
      <c r="A46" s="41">
        <v>43284</v>
      </c>
      <c r="B46" s="1">
        <v>8.4</v>
      </c>
      <c r="C46" s="1" t="s">
        <v>109</v>
      </c>
      <c r="D46" s="1" t="s">
        <v>125</v>
      </c>
      <c r="E46" s="1">
        <v>0</v>
      </c>
      <c r="F46" s="1" t="s">
        <v>110</v>
      </c>
      <c r="G46" s="1" t="s">
        <v>109</v>
      </c>
      <c r="H46" s="1">
        <v>4.45</v>
      </c>
      <c r="I46" s="1" t="s">
        <v>67</v>
      </c>
      <c r="J46" s="1" t="s">
        <v>112</v>
      </c>
    </row>
    <row r="47" spans="1:10" x14ac:dyDescent="0.35">
      <c r="A47" s="41">
        <v>43336</v>
      </c>
      <c r="B47" s="28">
        <v>8.1999999999999993</v>
      </c>
      <c r="C47" s="28" t="s">
        <v>109</v>
      </c>
      <c r="D47" s="28">
        <v>4</v>
      </c>
      <c r="E47" s="28">
        <v>0</v>
      </c>
      <c r="F47" s="28" t="s">
        <v>110</v>
      </c>
      <c r="G47" s="28" t="s">
        <v>109</v>
      </c>
      <c r="H47" s="28">
        <v>8.67</v>
      </c>
      <c r="I47" s="28" t="s">
        <v>67</v>
      </c>
      <c r="J47" s="28" t="s">
        <v>112</v>
      </c>
    </row>
    <row r="48" spans="1:10" x14ac:dyDescent="0.35">
      <c r="A48" s="41">
        <v>43363</v>
      </c>
      <c r="B48" s="1">
        <v>8.1999999999999993</v>
      </c>
      <c r="C48" s="1" t="s">
        <v>233</v>
      </c>
      <c r="D48" s="1">
        <v>6</v>
      </c>
      <c r="E48" s="1">
        <v>0</v>
      </c>
      <c r="F48" s="1" t="s">
        <v>110</v>
      </c>
      <c r="G48" s="1" t="s">
        <v>109</v>
      </c>
      <c r="H48" s="1">
        <v>10.8</v>
      </c>
      <c r="I48" s="1" t="s">
        <v>67</v>
      </c>
      <c r="J48" s="1" t="s">
        <v>112</v>
      </c>
    </row>
    <row r="49" spans="1:10" x14ac:dyDescent="0.35">
      <c r="A49" s="41">
        <v>43396</v>
      </c>
      <c r="B49" s="28">
        <v>8.1</v>
      </c>
      <c r="C49" s="28" t="s">
        <v>64</v>
      </c>
      <c r="D49" s="28" t="s">
        <v>125</v>
      </c>
      <c r="E49" s="28">
        <v>0</v>
      </c>
      <c r="F49" s="28" t="s">
        <v>110</v>
      </c>
      <c r="G49" s="28" t="s">
        <v>109</v>
      </c>
      <c r="H49" s="28">
        <v>8.76</v>
      </c>
      <c r="I49" s="28" t="s">
        <v>67</v>
      </c>
      <c r="J49" s="28" t="s">
        <v>112</v>
      </c>
    </row>
    <row r="50" spans="1:10" x14ac:dyDescent="0.35">
      <c r="A50" s="41">
        <v>43420</v>
      </c>
      <c r="B50" s="1">
        <v>8.1999999999999993</v>
      </c>
      <c r="C50" s="1" t="s">
        <v>64</v>
      </c>
      <c r="D50" s="1" t="s">
        <v>125</v>
      </c>
      <c r="E50" s="1">
        <v>0</v>
      </c>
      <c r="F50" s="60" t="s">
        <v>110</v>
      </c>
      <c r="G50" s="1" t="s">
        <v>109</v>
      </c>
      <c r="H50" s="1">
        <v>10.9</v>
      </c>
      <c r="I50" s="1" t="s">
        <v>67</v>
      </c>
      <c r="J50" s="1" t="s">
        <v>112</v>
      </c>
    </row>
    <row r="51" spans="1:10" x14ac:dyDescent="0.35">
      <c r="A51" s="41">
        <v>43439</v>
      </c>
      <c r="B51" s="28">
        <v>8</v>
      </c>
      <c r="C51" s="28" t="s">
        <v>64</v>
      </c>
      <c r="D51" s="28">
        <v>6</v>
      </c>
      <c r="E51" s="28">
        <v>0</v>
      </c>
      <c r="F51" s="28" t="s">
        <v>110</v>
      </c>
      <c r="G51" s="28" t="s">
        <v>109</v>
      </c>
      <c r="H51" s="28">
        <v>14.3</v>
      </c>
      <c r="I51" s="28" t="s">
        <v>67</v>
      </c>
      <c r="J51" s="28" t="s">
        <v>112</v>
      </c>
    </row>
    <row r="52" spans="1:10" x14ac:dyDescent="0.35">
      <c r="A52" s="41">
        <v>43487</v>
      </c>
      <c r="B52" s="59" t="s">
        <v>232</v>
      </c>
      <c r="C52" s="1"/>
      <c r="D52" s="1"/>
      <c r="E52" s="1"/>
      <c r="F52" s="1"/>
      <c r="G52" s="1"/>
      <c r="H52" s="1"/>
      <c r="I52" s="1"/>
      <c r="J52" s="1"/>
    </row>
    <row r="53" spans="1:10" x14ac:dyDescent="0.35">
      <c r="A53" s="144">
        <v>43511</v>
      </c>
      <c r="B53" s="28">
        <v>8.1999999999999993</v>
      </c>
      <c r="C53" s="28" t="s">
        <v>64</v>
      </c>
      <c r="D53" s="28">
        <v>13</v>
      </c>
      <c r="E53" s="28">
        <v>0</v>
      </c>
      <c r="F53" s="28" t="s">
        <v>110</v>
      </c>
      <c r="G53" s="28" t="s">
        <v>109</v>
      </c>
      <c r="H53" s="28">
        <v>16.7</v>
      </c>
      <c r="I53" s="28" t="s">
        <v>231</v>
      </c>
      <c r="J53" s="28" t="s">
        <v>112</v>
      </c>
    </row>
    <row r="54" spans="1:10" x14ac:dyDescent="0.35">
      <c r="A54" s="144">
        <v>43531</v>
      </c>
      <c r="B54" s="1">
        <v>8.4</v>
      </c>
      <c r="C54" s="1" t="s">
        <v>64</v>
      </c>
      <c r="D54" s="1" t="s">
        <v>125</v>
      </c>
      <c r="E54" s="1">
        <v>0</v>
      </c>
      <c r="F54" s="1" t="s">
        <v>110</v>
      </c>
      <c r="G54" s="1" t="s">
        <v>109</v>
      </c>
      <c r="H54" s="60">
        <v>2.64</v>
      </c>
      <c r="I54" s="60" t="s">
        <v>67</v>
      </c>
      <c r="J54" s="60" t="s">
        <v>112</v>
      </c>
    </row>
    <row r="55" spans="1:10" x14ac:dyDescent="0.35">
      <c r="A55" s="144">
        <v>43579</v>
      </c>
      <c r="B55" s="28">
        <v>8.1999999999999993</v>
      </c>
      <c r="C55" s="28" t="s">
        <v>64</v>
      </c>
      <c r="D55" s="28" t="s">
        <v>125</v>
      </c>
      <c r="E55" s="28">
        <v>0</v>
      </c>
      <c r="F55" s="28" t="s">
        <v>110</v>
      </c>
      <c r="G55" s="28" t="s">
        <v>109</v>
      </c>
      <c r="H55" s="28">
        <v>7.22</v>
      </c>
      <c r="I55" s="28" t="s">
        <v>67</v>
      </c>
      <c r="J55" s="28" t="s">
        <v>112</v>
      </c>
    </row>
    <row r="56" spans="1:10" x14ac:dyDescent="0.35">
      <c r="A56" s="144">
        <v>43602</v>
      </c>
      <c r="B56" s="1">
        <v>8.1999999999999993</v>
      </c>
      <c r="C56" s="1" t="s">
        <v>64</v>
      </c>
      <c r="D56" s="1">
        <v>8</v>
      </c>
      <c r="E56" s="1">
        <v>0</v>
      </c>
      <c r="F56" s="1" t="s">
        <v>110</v>
      </c>
      <c r="G56" s="1" t="s">
        <v>109</v>
      </c>
      <c r="H56" s="1">
        <v>3.72</v>
      </c>
      <c r="I56" s="60" t="s">
        <v>67</v>
      </c>
      <c r="J56" s="1" t="s">
        <v>70</v>
      </c>
    </row>
    <row r="57" spans="1:10" x14ac:dyDescent="0.35">
      <c r="A57" s="144">
        <v>43620</v>
      </c>
      <c r="B57" s="28">
        <v>8.3000000000000007</v>
      </c>
      <c r="C57" s="28" t="s">
        <v>64</v>
      </c>
      <c r="D57" s="28">
        <v>9</v>
      </c>
      <c r="E57" s="28">
        <v>0</v>
      </c>
      <c r="F57" s="28" t="s">
        <v>110</v>
      </c>
      <c r="G57" s="28" t="s">
        <v>109</v>
      </c>
      <c r="H57" s="28">
        <v>5.7</v>
      </c>
      <c r="I57" s="28" t="s">
        <v>67</v>
      </c>
      <c r="J57" s="28" t="s">
        <v>112</v>
      </c>
    </row>
    <row r="58" spans="1:10" x14ac:dyDescent="0.35">
      <c r="A58" s="144">
        <v>43651</v>
      </c>
      <c r="B58" s="1">
        <v>8.3000000000000007</v>
      </c>
      <c r="C58" s="1" t="s">
        <v>64</v>
      </c>
      <c r="D58" s="1" t="s">
        <v>125</v>
      </c>
      <c r="E58" s="1">
        <v>0</v>
      </c>
      <c r="F58" s="1" t="s">
        <v>110</v>
      </c>
      <c r="G58" s="1" t="s">
        <v>109</v>
      </c>
      <c r="H58" s="1">
        <v>5.25</v>
      </c>
      <c r="I58" s="60" t="s">
        <v>67</v>
      </c>
      <c r="J58" s="60" t="s">
        <v>112</v>
      </c>
    </row>
    <row r="59" spans="1:10" x14ac:dyDescent="0.35">
      <c r="A59" s="144">
        <v>43686</v>
      </c>
      <c r="B59" s="28">
        <v>8.3000000000000007</v>
      </c>
      <c r="C59" s="28" t="s">
        <v>64</v>
      </c>
      <c r="D59" s="28" t="s">
        <v>125</v>
      </c>
      <c r="E59" s="28">
        <v>0</v>
      </c>
      <c r="F59" s="28" t="s">
        <v>70</v>
      </c>
      <c r="G59" s="28">
        <v>3.7</v>
      </c>
      <c r="H59" s="28" t="s">
        <v>109</v>
      </c>
      <c r="I59" s="28" t="s">
        <v>67</v>
      </c>
      <c r="J59" s="28" t="s">
        <v>70</v>
      </c>
    </row>
    <row r="60" spans="1:10" x14ac:dyDescent="0.35">
      <c r="A60" s="144">
        <v>43726</v>
      </c>
      <c r="B60" s="1">
        <v>8.3000000000000007</v>
      </c>
      <c r="C60" s="1" t="s">
        <v>64</v>
      </c>
      <c r="D60" s="1" t="s">
        <v>125</v>
      </c>
      <c r="E60" s="1">
        <v>0</v>
      </c>
      <c r="F60" s="1" t="s">
        <v>110</v>
      </c>
      <c r="G60" s="1" t="s">
        <v>109</v>
      </c>
      <c r="H60" s="1">
        <v>5.74</v>
      </c>
      <c r="I60" s="1" t="s">
        <v>67</v>
      </c>
      <c r="J60" s="1" t="s">
        <v>70</v>
      </c>
    </row>
    <row r="61" spans="1:10" x14ac:dyDescent="0.35">
      <c r="A61" s="144">
        <v>43763</v>
      </c>
      <c r="B61" s="28">
        <v>8.1999999999999993</v>
      </c>
      <c r="C61" s="28" t="s">
        <v>64</v>
      </c>
      <c r="D61" s="28">
        <v>10</v>
      </c>
      <c r="E61" s="28">
        <v>0</v>
      </c>
      <c r="F61" s="28">
        <v>0.04</v>
      </c>
      <c r="G61" s="28">
        <v>2.6</v>
      </c>
      <c r="H61" s="28">
        <v>9.19</v>
      </c>
      <c r="I61" s="28" t="s">
        <v>67</v>
      </c>
      <c r="J61" s="28" t="s">
        <v>70</v>
      </c>
    </row>
    <row r="62" spans="1:10" x14ac:dyDescent="0.35">
      <c r="A62" s="144">
        <v>43781</v>
      </c>
      <c r="B62" s="1">
        <v>8.3000000000000007</v>
      </c>
      <c r="C62" s="1" t="s">
        <v>64</v>
      </c>
      <c r="D62" s="1" t="s">
        <v>125</v>
      </c>
      <c r="E62" s="1">
        <v>0</v>
      </c>
      <c r="F62" s="1" t="s">
        <v>110</v>
      </c>
      <c r="G62" s="1">
        <v>4.4400000000000004</v>
      </c>
      <c r="H62" s="1">
        <v>4.9000000000000004</v>
      </c>
      <c r="I62" s="1" t="s">
        <v>67</v>
      </c>
      <c r="J62" s="1" t="s">
        <v>70</v>
      </c>
    </row>
    <row r="63" spans="1:10" x14ac:dyDescent="0.35">
      <c r="A63" s="144">
        <v>43808</v>
      </c>
      <c r="B63" s="28">
        <v>8.1999999999999993</v>
      </c>
      <c r="C63" s="28" t="s">
        <v>64</v>
      </c>
      <c r="D63" s="28" t="s">
        <v>125</v>
      </c>
      <c r="E63" s="28">
        <v>0</v>
      </c>
      <c r="F63" s="28" t="s">
        <v>110</v>
      </c>
      <c r="G63" s="28">
        <v>3.75</v>
      </c>
      <c r="H63" s="28">
        <v>8</v>
      </c>
      <c r="I63" s="28" t="s">
        <v>67</v>
      </c>
      <c r="J63" s="28" t="s">
        <v>70</v>
      </c>
    </row>
    <row r="64" spans="1:10" x14ac:dyDescent="0.35">
      <c r="A64" s="41">
        <v>43852</v>
      </c>
      <c r="B64" s="1">
        <v>8.1999999999999993</v>
      </c>
      <c r="C64" s="1" t="s">
        <v>64</v>
      </c>
      <c r="D64" s="1" t="s">
        <v>125</v>
      </c>
      <c r="E64" s="1">
        <v>0</v>
      </c>
      <c r="F64" s="1" t="s">
        <v>110</v>
      </c>
      <c r="G64" s="1">
        <v>1.92</v>
      </c>
      <c r="H64" s="1">
        <v>3.77</v>
      </c>
      <c r="I64" s="1" t="s">
        <v>67</v>
      </c>
      <c r="J64" s="1" t="s">
        <v>70</v>
      </c>
    </row>
    <row r="65" spans="1:10" x14ac:dyDescent="0.35">
      <c r="A65" s="41">
        <v>43879</v>
      </c>
      <c r="B65" s="28">
        <v>8.1999999999999993</v>
      </c>
      <c r="C65" s="28" t="s">
        <v>64</v>
      </c>
      <c r="D65" s="28" t="s">
        <v>125</v>
      </c>
      <c r="E65" s="28">
        <v>0</v>
      </c>
      <c r="F65" s="28">
        <v>4.8000000000000001E-2</v>
      </c>
      <c r="G65" s="28">
        <v>2.83</v>
      </c>
      <c r="H65" s="28">
        <v>7.19</v>
      </c>
      <c r="I65" s="28" t="s">
        <v>67</v>
      </c>
      <c r="J65" s="28" t="s">
        <v>70</v>
      </c>
    </row>
    <row r="66" spans="1:10" x14ac:dyDescent="0.35">
      <c r="A66" s="41">
        <v>43896</v>
      </c>
      <c r="B66" s="46">
        <v>8.1999999999999993</v>
      </c>
      <c r="C66" s="1" t="s">
        <v>112</v>
      </c>
      <c r="D66" s="1" t="s">
        <v>125</v>
      </c>
      <c r="E66" s="1">
        <v>0</v>
      </c>
      <c r="F66" s="1">
        <v>0.75</v>
      </c>
      <c r="G66" s="1">
        <v>3.72</v>
      </c>
      <c r="H66" s="1">
        <v>8.02</v>
      </c>
      <c r="I66" s="1" t="s">
        <v>70</v>
      </c>
      <c r="J66" s="1" t="s">
        <v>70</v>
      </c>
    </row>
    <row r="67" spans="1:10" x14ac:dyDescent="0.35">
      <c r="A67" s="146">
        <v>44070</v>
      </c>
      <c r="B67" s="145">
        <v>8.3000000000000007</v>
      </c>
      <c r="C67" s="47" t="s">
        <v>64</v>
      </c>
      <c r="D67" s="47" t="s">
        <v>125</v>
      </c>
      <c r="E67" s="47">
        <v>0</v>
      </c>
      <c r="F67" s="47" t="s">
        <v>110</v>
      </c>
      <c r="G67" s="47">
        <v>6.8</v>
      </c>
      <c r="H67" s="47" t="s">
        <v>109</v>
      </c>
      <c r="I67" s="47" t="s">
        <v>67</v>
      </c>
      <c r="J67" s="47" t="s">
        <v>70</v>
      </c>
    </row>
    <row r="68" spans="1:10" x14ac:dyDescent="0.35">
      <c r="A68" s="41">
        <v>44098</v>
      </c>
      <c r="B68" s="1">
        <v>8.3000000000000007</v>
      </c>
      <c r="C68" s="1" t="s">
        <v>64</v>
      </c>
      <c r="D68" s="1" t="s">
        <v>125</v>
      </c>
      <c r="E68" s="1">
        <v>0</v>
      </c>
      <c r="F68" s="1" t="s">
        <v>110</v>
      </c>
      <c r="G68" s="1">
        <v>3.02</v>
      </c>
      <c r="H68" s="1">
        <v>2.44</v>
      </c>
      <c r="I68" s="1" t="s">
        <v>67</v>
      </c>
      <c r="J68" s="1" t="s">
        <v>70</v>
      </c>
    </row>
    <row r="69" spans="1:10" x14ac:dyDescent="0.35">
      <c r="A69" s="41">
        <v>44133</v>
      </c>
      <c r="B69" s="28">
        <v>8.3000000000000007</v>
      </c>
      <c r="C69" s="28" t="s">
        <v>64</v>
      </c>
      <c r="D69" s="28" t="s">
        <v>125</v>
      </c>
      <c r="E69" s="28">
        <v>0</v>
      </c>
      <c r="F69" s="28" t="s">
        <v>110</v>
      </c>
      <c r="G69" s="28">
        <v>3.6</v>
      </c>
      <c r="H69" s="28" t="s">
        <v>109</v>
      </c>
      <c r="I69" s="28" t="s">
        <v>67</v>
      </c>
      <c r="J69" s="28" t="s">
        <v>70</v>
      </c>
    </row>
    <row r="70" spans="1:10" x14ac:dyDescent="0.35">
      <c r="A70" s="41">
        <v>44161</v>
      </c>
      <c r="B70" s="1">
        <v>8.1999999999999993</v>
      </c>
      <c r="C70" s="1" t="s">
        <v>64</v>
      </c>
      <c r="D70" s="1" t="s">
        <v>125</v>
      </c>
      <c r="E70" s="1">
        <v>0</v>
      </c>
      <c r="F70" s="1" t="s">
        <v>110</v>
      </c>
      <c r="G70" s="1">
        <v>4.38</v>
      </c>
      <c r="H70" s="1">
        <v>3.19</v>
      </c>
      <c r="I70" s="1" t="s">
        <v>67</v>
      </c>
      <c r="J70" s="1" t="s">
        <v>70</v>
      </c>
    </row>
    <row r="71" spans="1:10" x14ac:dyDescent="0.35">
      <c r="A71" s="41">
        <v>44252</v>
      </c>
      <c r="B71" s="28">
        <v>8.1999999999999993</v>
      </c>
      <c r="C71" s="28" t="s">
        <v>109</v>
      </c>
      <c r="D71" s="28" t="s">
        <v>125</v>
      </c>
      <c r="E71" s="28">
        <v>0</v>
      </c>
      <c r="F71" s="28" t="s">
        <v>87</v>
      </c>
      <c r="G71" s="28">
        <v>3.99</v>
      </c>
      <c r="H71" s="28">
        <v>1.93</v>
      </c>
      <c r="I71" s="28" t="s">
        <v>67</v>
      </c>
      <c r="J71" s="28" t="s">
        <v>70</v>
      </c>
    </row>
    <row r="72" spans="1:10" x14ac:dyDescent="0.35">
      <c r="A72" s="41">
        <v>44258</v>
      </c>
      <c r="B72" s="1">
        <v>8.3000000000000007</v>
      </c>
      <c r="C72" s="1" t="s">
        <v>109</v>
      </c>
      <c r="D72" s="1" t="s">
        <v>125</v>
      </c>
      <c r="E72" s="1">
        <v>0</v>
      </c>
      <c r="F72" s="1" t="s">
        <v>87</v>
      </c>
      <c r="G72" s="1">
        <v>3.13</v>
      </c>
      <c r="H72" s="1">
        <v>4.6100000000000003</v>
      </c>
      <c r="I72" s="1" t="s">
        <v>67</v>
      </c>
      <c r="J72" s="1" t="s">
        <v>70</v>
      </c>
    </row>
    <row r="73" spans="1:10" x14ac:dyDescent="0.35">
      <c r="A73" s="41">
        <v>44312</v>
      </c>
      <c r="B73" s="28">
        <v>8.3000000000000007</v>
      </c>
      <c r="C73" s="28" t="s">
        <v>64</v>
      </c>
      <c r="D73" s="28" t="s">
        <v>125</v>
      </c>
      <c r="E73" s="28">
        <v>0</v>
      </c>
      <c r="F73" s="28" t="s">
        <v>87</v>
      </c>
      <c r="G73" s="28">
        <v>2.4300000000000002</v>
      </c>
      <c r="H73" s="28">
        <v>3.5</v>
      </c>
      <c r="I73" s="28" t="s">
        <v>67</v>
      </c>
      <c r="J73" s="28" t="s">
        <v>70</v>
      </c>
    </row>
    <row r="74" spans="1:10" x14ac:dyDescent="0.35">
      <c r="A74" s="41">
        <v>44342</v>
      </c>
      <c r="B74" s="1">
        <v>8.3000000000000007</v>
      </c>
      <c r="C74" s="1" t="s">
        <v>64</v>
      </c>
      <c r="D74" s="1" t="s">
        <v>125</v>
      </c>
      <c r="E74" s="1">
        <v>0</v>
      </c>
      <c r="F74" s="1" t="s">
        <v>87</v>
      </c>
      <c r="G74" s="1">
        <v>2.15</v>
      </c>
      <c r="H74" s="1">
        <v>3.3</v>
      </c>
      <c r="I74" s="1" t="s">
        <v>67</v>
      </c>
      <c r="J74" s="1" t="s">
        <v>70</v>
      </c>
    </row>
    <row r="75" spans="1:10" x14ac:dyDescent="0.35">
      <c r="A75" s="41">
        <v>44348</v>
      </c>
      <c r="B75" s="28">
        <v>8.3000000000000007</v>
      </c>
      <c r="C75" s="28" t="s">
        <v>109</v>
      </c>
      <c r="D75" s="28" t="s">
        <v>125</v>
      </c>
      <c r="E75" s="28">
        <v>0</v>
      </c>
      <c r="F75" s="28" t="s">
        <v>87</v>
      </c>
      <c r="G75" s="28">
        <v>2.93</v>
      </c>
      <c r="H75" s="28">
        <v>3.47</v>
      </c>
      <c r="I75" s="28" t="s">
        <v>67</v>
      </c>
      <c r="J75" s="28" t="s">
        <v>70</v>
      </c>
    </row>
    <row r="76" spans="1:10" x14ac:dyDescent="0.35">
      <c r="A76" s="41">
        <v>44403</v>
      </c>
      <c r="B76" s="1">
        <v>8.3000000000000007</v>
      </c>
      <c r="C76" s="1" t="s">
        <v>109</v>
      </c>
      <c r="D76" s="1" t="s">
        <v>125</v>
      </c>
      <c r="E76" s="1">
        <v>0</v>
      </c>
      <c r="F76" s="1" t="s">
        <v>87</v>
      </c>
      <c r="G76" s="1">
        <v>3.39</v>
      </c>
      <c r="H76" s="1">
        <v>6.96</v>
      </c>
      <c r="I76" s="1" t="s">
        <v>67</v>
      </c>
      <c r="J76" s="1" t="s">
        <v>70</v>
      </c>
    </row>
    <row r="77" spans="1:10" x14ac:dyDescent="0.35">
      <c r="A77" s="41">
        <v>44419</v>
      </c>
      <c r="B77" s="28">
        <v>8.3000000000000007</v>
      </c>
      <c r="C77" s="28" t="s">
        <v>234</v>
      </c>
      <c r="D77" s="28" t="s">
        <v>125</v>
      </c>
      <c r="E77" s="28">
        <v>0</v>
      </c>
      <c r="F77" s="28" t="s">
        <v>87</v>
      </c>
      <c r="G77" s="28">
        <v>8.7799999999999994</v>
      </c>
      <c r="H77" s="28">
        <v>16.3</v>
      </c>
      <c r="I77" s="28" t="s">
        <v>67</v>
      </c>
      <c r="J77" s="28" t="s">
        <v>70</v>
      </c>
    </row>
    <row r="78" spans="1:10" x14ac:dyDescent="0.35">
      <c r="A78" s="41">
        <v>44456</v>
      </c>
      <c r="B78" s="1">
        <v>8.3000000000000007</v>
      </c>
      <c r="C78" s="1" t="s">
        <v>109</v>
      </c>
      <c r="D78" s="1" t="s">
        <v>125</v>
      </c>
      <c r="E78" s="1">
        <v>0</v>
      </c>
      <c r="F78" s="1" t="s">
        <v>87</v>
      </c>
      <c r="G78" s="1">
        <v>5.1100000000000003</v>
      </c>
      <c r="H78" s="1">
        <v>1.23</v>
      </c>
      <c r="I78" s="1" t="s">
        <v>67</v>
      </c>
      <c r="J78" s="1" t="s">
        <v>70</v>
      </c>
    </row>
    <row r="79" spans="1:10" x14ac:dyDescent="0.35">
      <c r="A79" s="41">
        <v>44497</v>
      </c>
      <c r="B79" s="28">
        <v>8.3000000000000007</v>
      </c>
      <c r="C79" s="28" t="s">
        <v>109</v>
      </c>
      <c r="D79" s="28" t="s">
        <v>125</v>
      </c>
      <c r="E79" s="28">
        <v>0</v>
      </c>
      <c r="F79" s="28" t="s">
        <v>87</v>
      </c>
      <c r="G79" s="28">
        <v>4.99</v>
      </c>
      <c r="H79" s="28">
        <v>4.04</v>
      </c>
      <c r="I79" s="28" t="s">
        <v>67</v>
      </c>
      <c r="J79" s="28" t="s">
        <v>70</v>
      </c>
    </row>
    <row r="80" spans="1:10" x14ac:dyDescent="0.35">
      <c r="A80" s="41">
        <v>44512</v>
      </c>
      <c r="B80" s="1">
        <v>8.3000000000000007</v>
      </c>
      <c r="C80" s="1" t="s">
        <v>109</v>
      </c>
      <c r="D80" s="1" t="s">
        <v>125</v>
      </c>
      <c r="E80" s="1">
        <v>0</v>
      </c>
      <c r="F80" s="1" t="s">
        <v>87</v>
      </c>
      <c r="G80" s="1">
        <v>5.0999999999999996</v>
      </c>
      <c r="H80" s="1">
        <v>8.42</v>
      </c>
      <c r="I80" s="1" t="s">
        <v>67</v>
      </c>
      <c r="J80" s="1" t="s">
        <v>70</v>
      </c>
    </row>
    <row r="81" spans="1:10" x14ac:dyDescent="0.35">
      <c r="A81" s="41">
        <v>44531</v>
      </c>
      <c r="B81" s="28">
        <v>8.3000000000000007</v>
      </c>
      <c r="C81" s="28" t="s">
        <v>109</v>
      </c>
      <c r="D81" s="28" t="s">
        <v>125</v>
      </c>
      <c r="E81" s="28">
        <v>0</v>
      </c>
      <c r="F81" s="28" t="s">
        <v>87</v>
      </c>
      <c r="G81" s="28">
        <v>4.13</v>
      </c>
      <c r="H81" s="28">
        <v>1.93</v>
      </c>
      <c r="I81" s="28" t="s">
        <v>67</v>
      </c>
      <c r="J81" s="28" t="s">
        <v>70</v>
      </c>
    </row>
    <row r="82" spans="1:10" x14ac:dyDescent="0.35">
      <c r="A82" s="41">
        <v>44582</v>
      </c>
      <c r="B82" s="1">
        <v>8.3000000000000007</v>
      </c>
      <c r="C82" s="1">
        <v>5.6</v>
      </c>
      <c r="D82" s="1" t="s">
        <v>125</v>
      </c>
      <c r="E82" s="1">
        <v>0</v>
      </c>
      <c r="F82" s="1">
        <v>0.128</v>
      </c>
      <c r="G82" s="1">
        <v>5.09</v>
      </c>
      <c r="H82" s="1">
        <v>2.33</v>
      </c>
      <c r="I82" s="1" t="s">
        <v>67</v>
      </c>
      <c r="J82" s="1" t="s">
        <v>70</v>
      </c>
    </row>
    <row r="83" spans="1:10" x14ac:dyDescent="0.35">
      <c r="A83" s="41">
        <v>44620</v>
      </c>
      <c r="B83" s="28">
        <v>8.1999999999999993</v>
      </c>
      <c r="C83" s="28"/>
      <c r="D83" s="28" t="s">
        <v>125</v>
      </c>
      <c r="E83" s="28">
        <v>0</v>
      </c>
      <c r="F83" s="28" t="s">
        <v>87</v>
      </c>
      <c r="G83" s="28">
        <v>3.84</v>
      </c>
      <c r="H83" s="28">
        <v>5.49</v>
      </c>
      <c r="I83" s="28" t="s">
        <v>67</v>
      </c>
      <c r="J83" s="28" t="s">
        <v>70</v>
      </c>
    </row>
    <row r="84" spans="1:10" x14ac:dyDescent="0.35">
      <c r="A84" s="41">
        <v>44628</v>
      </c>
      <c r="B84" s="1">
        <v>8.1999999999999993</v>
      </c>
      <c r="C84" s="1" t="s">
        <v>109</v>
      </c>
      <c r="D84" s="1" t="s">
        <v>125</v>
      </c>
      <c r="E84" s="1">
        <v>0</v>
      </c>
      <c r="F84" s="1" t="s">
        <v>87</v>
      </c>
      <c r="G84" s="1">
        <v>4.04</v>
      </c>
      <c r="H84" s="1">
        <v>5.28</v>
      </c>
      <c r="I84" s="1" t="s">
        <v>67</v>
      </c>
      <c r="J84" s="1" t="s">
        <v>70</v>
      </c>
    </row>
    <row r="85" spans="1:10" x14ac:dyDescent="0.35">
      <c r="A85" s="41">
        <v>44677</v>
      </c>
      <c r="B85" s="28">
        <v>8.1</v>
      </c>
      <c r="C85" s="28" t="s">
        <v>109</v>
      </c>
      <c r="D85" s="28" t="s">
        <v>125</v>
      </c>
      <c r="E85" s="28">
        <v>0</v>
      </c>
      <c r="F85" s="28" t="s">
        <v>87</v>
      </c>
      <c r="G85" s="28">
        <v>2.33</v>
      </c>
      <c r="H85" s="28">
        <v>4.46</v>
      </c>
      <c r="I85" s="28" t="s">
        <v>67</v>
      </c>
      <c r="J85" s="28" t="s">
        <v>70</v>
      </c>
    </row>
    <row r="86" spans="1:10" x14ac:dyDescent="0.35">
      <c r="A86" s="41">
        <v>44707</v>
      </c>
      <c r="B86" s="1">
        <v>8.1999999999999993</v>
      </c>
      <c r="C86" s="1" t="s">
        <v>109</v>
      </c>
      <c r="D86" s="1" t="s">
        <v>125</v>
      </c>
      <c r="E86" s="1">
        <v>0</v>
      </c>
      <c r="F86" s="1" t="s">
        <v>87</v>
      </c>
      <c r="G86" s="1">
        <v>3.23</v>
      </c>
      <c r="H86" s="1">
        <v>3.18</v>
      </c>
      <c r="I86" s="1" t="s">
        <v>67</v>
      </c>
      <c r="J86" s="1" t="s">
        <v>70</v>
      </c>
    </row>
    <row r="87" spans="1:10" x14ac:dyDescent="0.35">
      <c r="A87" s="41">
        <v>44713</v>
      </c>
      <c r="B87" s="28">
        <v>8.1999999999999993</v>
      </c>
      <c r="C87" s="28" t="s">
        <v>109</v>
      </c>
      <c r="D87" s="28" t="s">
        <v>125</v>
      </c>
      <c r="E87" s="28">
        <v>0</v>
      </c>
      <c r="F87" s="28" t="s">
        <v>87</v>
      </c>
      <c r="G87" s="28">
        <v>4.99</v>
      </c>
      <c r="H87" s="28">
        <v>5.91</v>
      </c>
      <c r="I87" s="28" t="s">
        <v>67</v>
      </c>
      <c r="J87" s="28" t="s">
        <v>70</v>
      </c>
    </row>
    <row r="88" spans="1:10" x14ac:dyDescent="0.35">
      <c r="A88" s="41">
        <v>44768</v>
      </c>
      <c r="B88" s="1">
        <v>8.1999999999999993</v>
      </c>
      <c r="C88" s="1" t="s">
        <v>109</v>
      </c>
      <c r="D88" s="1" t="s">
        <v>125</v>
      </c>
      <c r="E88" s="1">
        <v>0</v>
      </c>
      <c r="F88" s="1" t="s">
        <v>87</v>
      </c>
      <c r="G88" s="1">
        <v>6.13</v>
      </c>
      <c r="H88" s="1">
        <v>4.6500000000000004</v>
      </c>
      <c r="I88" s="1" t="s">
        <v>67</v>
      </c>
      <c r="J88" s="1" t="s">
        <v>70</v>
      </c>
    </row>
    <row r="89" spans="1:10" x14ac:dyDescent="0.35">
      <c r="A89" s="41">
        <v>44783</v>
      </c>
      <c r="B89" s="28">
        <v>8.1999999999999993</v>
      </c>
      <c r="C89" s="28" t="s">
        <v>109</v>
      </c>
      <c r="D89" s="28">
        <v>2</v>
      </c>
      <c r="E89" s="28">
        <v>0</v>
      </c>
      <c r="F89" s="28" t="s">
        <v>87</v>
      </c>
      <c r="G89" s="28">
        <v>4.45</v>
      </c>
      <c r="H89" s="28">
        <v>3.99</v>
      </c>
      <c r="I89" s="28" t="s">
        <v>67</v>
      </c>
      <c r="J89" s="28" t="s">
        <v>70</v>
      </c>
    </row>
    <row r="90" spans="1:10" x14ac:dyDescent="0.35">
      <c r="A90" s="41">
        <v>44817</v>
      </c>
      <c r="B90" s="60">
        <v>8.1999999999999993</v>
      </c>
      <c r="C90" s="60" t="s">
        <v>109</v>
      </c>
      <c r="D90" s="60" t="s">
        <v>125</v>
      </c>
      <c r="E90" s="60">
        <v>0</v>
      </c>
      <c r="F90" s="60" t="s">
        <v>87</v>
      </c>
      <c r="G90" s="60">
        <v>7.53</v>
      </c>
      <c r="H90" s="60">
        <v>8.35</v>
      </c>
      <c r="I90" s="60" t="s">
        <v>67</v>
      </c>
      <c r="J90" s="60" t="s">
        <v>70</v>
      </c>
    </row>
    <row r="91" spans="1:10" x14ac:dyDescent="0.35">
      <c r="A91" s="41">
        <v>44862</v>
      </c>
      <c r="B91" s="28">
        <v>8.1999999999999993</v>
      </c>
      <c r="C91" s="28" t="s">
        <v>109</v>
      </c>
      <c r="D91" s="28" t="s">
        <v>125</v>
      </c>
      <c r="E91" s="28">
        <v>0</v>
      </c>
      <c r="F91" s="28" t="s">
        <v>87</v>
      </c>
      <c r="G91" s="28">
        <v>6.43</v>
      </c>
      <c r="H91" s="28">
        <v>4.43</v>
      </c>
      <c r="I91" s="28" t="s">
        <v>67</v>
      </c>
      <c r="J91" s="28" t="s">
        <v>70</v>
      </c>
    </row>
    <row r="92" spans="1:10" x14ac:dyDescent="0.35">
      <c r="A92" s="41">
        <v>44875</v>
      </c>
      <c r="B92" s="1">
        <v>8.1</v>
      </c>
      <c r="C92" s="1" t="s">
        <v>109</v>
      </c>
      <c r="D92" s="1" t="s">
        <v>125</v>
      </c>
      <c r="E92" s="1">
        <v>0</v>
      </c>
      <c r="F92" s="1" t="s">
        <v>87</v>
      </c>
      <c r="G92" s="1">
        <v>7.47</v>
      </c>
      <c r="H92" s="1">
        <v>5.48</v>
      </c>
      <c r="I92" s="1" t="s">
        <v>67</v>
      </c>
      <c r="J92" s="1" t="s">
        <v>70</v>
      </c>
    </row>
    <row r="93" spans="1:10" x14ac:dyDescent="0.35">
      <c r="A93" s="41">
        <v>44901</v>
      </c>
      <c r="B93" s="28">
        <v>8.1999999999999993</v>
      </c>
      <c r="C93" s="28" t="s">
        <v>109</v>
      </c>
      <c r="D93" s="28" t="s">
        <v>125</v>
      </c>
      <c r="E93" s="28">
        <v>0</v>
      </c>
      <c r="F93" s="28" t="s">
        <v>87</v>
      </c>
      <c r="G93" s="28">
        <v>4.9400000000000004</v>
      </c>
      <c r="H93" s="28">
        <v>6.01</v>
      </c>
      <c r="I93" s="28" t="s">
        <v>67</v>
      </c>
      <c r="J93" s="28" t="s">
        <v>70</v>
      </c>
    </row>
    <row r="94" spans="1:10" x14ac:dyDescent="0.35">
      <c r="A94" s="41">
        <v>44950</v>
      </c>
      <c r="B94" s="1">
        <v>8</v>
      </c>
      <c r="C94" s="1" t="s">
        <v>109</v>
      </c>
      <c r="D94" s="1" t="s">
        <v>125</v>
      </c>
      <c r="E94" s="1">
        <v>0</v>
      </c>
      <c r="F94" s="1" t="s">
        <v>87</v>
      </c>
      <c r="G94" s="1">
        <v>5.18</v>
      </c>
      <c r="H94" s="1">
        <v>4.84</v>
      </c>
      <c r="I94" s="1" t="s">
        <v>67</v>
      </c>
      <c r="J94" s="1" t="s">
        <v>70</v>
      </c>
    </row>
    <row r="95" spans="1:10" x14ac:dyDescent="0.35">
      <c r="A95" s="41">
        <v>44985</v>
      </c>
      <c r="B95" s="28">
        <v>8.1999999999999993</v>
      </c>
      <c r="C95" s="28" t="s">
        <v>109</v>
      </c>
      <c r="D95" s="28" t="s">
        <v>125</v>
      </c>
      <c r="E95" s="28">
        <v>0</v>
      </c>
      <c r="F95" s="28" t="s">
        <v>87</v>
      </c>
      <c r="G95" s="28">
        <v>4.96</v>
      </c>
      <c r="H95" s="28">
        <v>8.0399999999999991</v>
      </c>
      <c r="I95" s="28" t="s">
        <v>67</v>
      </c>
      <c r="J95" s="28">
        <v>6.2E-2</v>
      </c>
    </row>
    <row r="96" spans="1:10" x14ac:dyDescent="0.35">
      <c r="A96" s="41">
        <v>44993</v>
      </c>
      <c r="B96" s="1">
        <v>8.1999999999999993</v>
      </c>
      <c r="C96" s="1" t="s">
        <v>109</v>
      </c>
      <c r="D96" s="1" t="s">
        <v>125</v>
      </c>
      <c r="E96" s="1">
        <v>0</v>
      </c>
      <c r="F96" s="1" t="s">
        <v>87</v>
      </c>
      <c r="G96" s="1">
        <v>3.64</v>
      </c>
      <c r="H96" s="1">
        <v>4.1500000000000004</v>
      </c>
      <c r="I96" s="1" t="s">
        <v>67</v>
      </c>
      <c r="J96" s="1" t="s">
        <v>70</v>
      </c>
    </row>
    <row r="97" spans="1:10" x14ac:dyDescent="0.35">
      <c r="A97" s="41">
        <v>45043</v>
      </c>
      <c r="B97" s="28">
        <v>8.1</v>
      </c>
      <c r="C97" s="28" t="s">
        <v>109</v>
      </c>
      <c r="D97" s="28" t="s">
        <v>125</v>
      </c>
      <c r="E97" s="28">
        <v>0</v>
      </c>
      <c r="F97" s="28" t="s">
        <v>87</v>
      </c>
      <c r="G97" s="28">
        <v>6.26</v>
      </c>
      <c r="H97" s="28">
        <v>6.82</v>
      </c>
      <c r="I97" s="28" t="s">
        <v>67</v>
      </c>
      <c r="J97" s="28" t="s">
        <v>70</v>
      </c>
    </row>
    <row r="98" spans="1:10" x14ac:dyDescent="0.35">
      <c r="A98" s="41">
        <v>45072</v>
      </c>
      <c r="B98" s="1">
        <v>8.3000000000000007</v>
      </c>
      <c r="C98" s="1" t="s">
        <v>109</v>
      </c>
      <c r="D98" s="1" t="s">
        <v>125</v>
      </c>
      <c r="E98" s="1">
        <v>0</v>
      </c>
      <c r="F98" s="1" t="s">
        <v>87</v>
      </c>
      <c r="G98" s="1">
        <v>4.96</v>
      </c>
      <c r="H98" s="1">
        <v>10.4</v>
      </c>
      <c r="I98" s="1" t="s">
        <v>67</v>
      </c>
      <c r="J98" s="1" t="s">
        <v>70</v>
      </c>
    </row>
    <row r="99" spans="1:10" x14ac:dyDescent="0.35">
      <c r="A99" s="41">
        <v>45082</v>
      </c>
      <c r="B99" s="28">
        <v>8.1999999999999993</v>
      </c>
      <c r="C99" s="28" t="s">
        <v>109</v>
      </c>
      <c r="D99" s="28" t="s">
        <v>125</v>
      </c>
      <c r="E99" s="28">
        <v>0</v>
      </c>
      <c r="F99" s="28" t="s">
        <v>87</v>
      </c>
      <c r="G99" s="28">
        <v>3.59</v>
      </c>
      <c r="H99" s="28">
        <v>3.87</v>
      </c>
      <c r="I99" s="28" t="s">
        <v>67</v>
      </c>
      <c r="J99" s="28" t="s">
        <v>70</v>
      </c>
    </row>
    <row r="100" spans="1:10" x14ac:dyDescent="0.35">
      <c r="A100" s="41">
        <v>45133</v>
      </c>
      <c r="B100" s="1">
        <v>8.1999999999999993</v>
      </c>
      <c r="C100" s="1" t="s">
        <v>109</v>
      </c>
      <c r="D100" s="1" t="s">
        <v>125</v>
      </c>
      <c r="E100" s="1">
        <v>0</v>
      </c>
      <c r="F100" s="1" t="s">
        <v>87</v>
      </c>
      <c r="G100" s="1">
        <v>7.8</v>
      </c>
      <c r="H100" s="1">
        <v>4.45</v>
      </c>
      <c r="I100" s="1" t="s">
        <v>67</v>
      </c>
      <c r="J100" s="1" t="s">
        <v>70</v>
      </c>
    </row>
    <row r="101" spans="1:10" x14ac:dyDescent="0.35">
      <c r="A101" s="41">
        <v>45147</v>
      </c>
      <c r="B101" s="28">
        <v>8.1999999999999993</v>
      </c>
      <c r="C101" s="28" t="s">
        <v>109</v>
      </c>
      <c r="D101" s="28" t="s">
        <v>125</v>
      </c>
      <c r="E101" s="28">
        <v>0</v>
      </c>
      <c r="F101" s="28" t="s">
        <v>87</v>
      </c>
      <c r="G101" s="28">
        <v>6.72</v>
      </c>
      <c r="H101" s="28">
        <v>4.3</v>
      </c>
      <c r="I101" s="28" t="s">
        <v>67</v>
      </c>
      <c r="J101" s="28" t="s">
        <v>70</v>
      </c>
    </row>
    <row r="102" spans="1:10" x14ac:dyDescent="0.35">
      <c r="A102" s="41">
        <v>45181</v>
      </c>
      <c r="B102" s="1">
        <v>8.1999999999999993</v>
      </c>
      <c r="C102" s="1" t="s">
        <v>109</v>
      </c>
      <c r="D102" s="1" t="s">
        <v>125</v>
      </c>
      <c r="E102" s="1">
        <v>0</v>
      </c>
      <c r="F102" s="1" t="s">
        <v>87</v>
      </c>
      <c r="G102" s="1">
        <v>4.49</v>
      </c>
      <c r="H102" s="1">
        <v>4.07</v>
      </c>
      <c r="I102" s="1" t="s">
        <v>67</v>
      </c>
      <c r="J102" s="1" t="s">
        <v>70</v>
      </c>
    </row>
    <row r="103" spans="1:10" x14ac:dyDescent="0.35">
      <c r="A103" s="41">
        <v>45230</v>
      </c>
      <c r="B103" s="28">
        <v>8.1</v>
      </c>
      <c r="C103" s="28" t="s">
        <v>109</v>
      </c>
      <c r="D103" s="28" t="s">
        <v>125</v>
      </c>
      <c r="E103" s="28">
        <v>0</v>
      </c>
      <c r="F103" s="28" t="s">
        <v>87</v>
      </c>
      <c r="G103" s="28">
        <v>7.2</v>
      </c>
      <c r="H103" s="178" t="s">
        <v>259</v>
      </c>
      <c r="I103" s="28" t="s">
        <v>67</v>
      </c>
      <c r="J103" s="28" t="s">
        <v>70</v>
      </c>
    </row>
    <row r="104" spans="1:10" x14ac:dyDescent="0.35">
      <c r="A104" s="41">
        <v>45244</v>
      </c>
      <c r="B104" s="1">
        <v>8.1</v>
      </c>
      <c r="C104" s="1" t="s">
        <v>109</v>
      </c>
      <c r="D104" s="1" t="s">
        <v>125</v>
      </c>
      <c r="E104" s="1">
        <v>0</v>
      </c>
      <c r="F104" s="1" t="s">
        <v>87</v>
      </c>
      <c r="G104" s="1">
        <v>6.59</v>
      </c>
      <c r="H104" s="2">
        <v>5.64</v>
      </c>
      <c r="I104" s="1" t="s">
        <v>67</v>
      </c>
      <c r="J104" s="1" t="s">
        <v>70</v>
      </c>
    </row>
    <row r="105" spans="1:10" x14ac:dyDescent="0.35">
      <c r="A105" s="41">
        <v>45264</v>
      </c>
      <c r="B105" s="28">
        <v>8.1</v>
      </c>
      <c r="C105" s="28" t="s">
        <v>109</v>
      </c>
      <c r="D105" s="28" t="s">
        <v>125</v>
      </c>
      <c r="E105" s="28">
        <v>0</v>
      </c>
      <c r="F105" s="28" t="s">
        <v>87</v>
      </c>
      <c r="G105" s="28">
        <v>4.53</v>
      </c>
      <c r="H105" s="28">
        <v>4.3499999999999996</v>
      </c>
      <c r="I105" s="28" t="s">
        <v>67</v>
      </c>
      <c r="J105" s="28" t="s">
        <v>70</v>
      </c>
    </row>
  </sheetData>
  <sheetProtection algorithmName="SHA-512" hashValue="B2N1pxXfOmGN2xiysw/fuapJbOVJTDRlNZk3EFqRbB9y7MMrhnZi//Jtf4lpxWK6qwv5PWOaBBWCfRmIONHd7w==" saltValue="NH4jT0BC78diymZ7vB8Yj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E8CC-A33F-4987-9E8E-EC3531BBAF80}">
  <dimension ref="A1:CI91"/>
  <sheetViews>
    <sheetView workbookViewId="0">
      <pane ySplit="1" topLeftCell="A74" activePane="bottomLeft" state="frozen"/>
      <selection activeCell="R1" sqref="R1"/>
      <selection pane="bottomLeft" activeCell="A92" sqref="A92"/>
    </sheetView>
  </sheetViews>
  <sheetFormatPr defaultColWidth="9.1796875" defaultRowHeight="14.5" x14ac:dyDescent="0.35"/>
  <cols>
    <col min="1" max="1" width="12.7265625" customWidth="1"/>
    <col min="2" max="2" width="13.54296875" customWidth="1"/>
    <col min="3" max="3" width="12.7265625" style="29" customWidth="1"/>
    <col min="4" max="5" width="9.1796875" style="29"/>
    <col min="6" max="6" width="11.81640625" style="29" customWidth="1"/>
    <col min="7" max="7" width="10.7265625" style="29" customWidth="1"/>
    <col min="8" max="8" width="10.54296875" style="29" customWidth="1"/>
    <col min="9" max="10" width="9.1796875" style="29"/>
    <col min="11" max="11" width="11.54296875" style="29" customWidth="1"/>
    <col min="12" max="15" width="9.1796875" style="29"/>
    <col min="16" max="16" width="8.81640625" style="29" customWidth="1"/>
    <col min="17" max="17" width="14.1796875" style="29" customWidth="1"/>
    <col min="18" max="18" width="45.54296875" style="29" customWidth="1"/>
    <col min="19" max="19" width="50.453125" style="29" customWidth="1"/>
    <col min="20" max="21" width="10.81640625" style="29" customWidth="1"/>
    <col min="22" max="25" width="11.26953125" style="29" customWidth="1"/>
    <col min="26" max="26" width="10.54296875" style="29" bestFit="1" customWidth="1"/>
    <col min="27" max="27" width="10.54296875" style="29" customWidth="1"/>
    <col min="28" max="29" width="11" style="29" customWidth="1"/>
    <col min="30" max="31" width="11.54296875" style="29" customWidth="1"/>
    <col min="32" max="35" width="11" style="29" customWidth="1"/>
    <col min="36" max="38" width="11.81640625" style="29" customWidth="1"/>
    <col min="39" max="39" width="11.7265625" style="29" customWidth="1"/>
    <col min="40" max="40" width="9.453125" style="29" customWidth="1"/>
    <col min="41" max="41" width="11.81640625" style="29" customWidth="1"/>
    <col min="42" max="42" width="12" style="29" customWidth="1"/>
    <col min="43" max="43" width="11.54296875" style="29" customWidth="1"/>
    <col min="44" max="45" width="11.7265625" style="29" customWidth="1"/>
    <col min="46" max="46" width="11.26953125" style="29" customWidth="1"/>
    <col min="47" max="47" width="10.453125" style="29" customWidth="1"/>
    <col min="48" max="48" width="7.7265625" style="29" customWidth="1"/>
    <col min="49" max="49" width="9.1796875" style="29"/>
    <col min="50" max="50" width="9" style="29" customWidth="1"/>
    <col min="51" max="52" width="10.1796875" style="29" customWidth="1"/>
    <col min="53" max="54" width="11.1796875" style="29" customWidth="1"/>
    <col min="55" max="58" width="10.81640625" style="29" customWidth="1"/>
    <col min="59" max="60" width="11.7265625" style="29" customWidth="1"/>
    <col min="61" max="61" width="11" style="29" customWidth="1"/>
    <col min="62" max="62" width="11.1796875" style="29" customWidth="1"/>
    <col min="63" max="63" width="9.81640625" style="29" bestFit="1" customWidth="1"/>
    <col min="64" max="64" width="10" style="29" customWidth="1"/>
    <col min="65" max="66" width="11.453125" style="29" customWidth="1"/>
    <col min="67" max="67" width="10.81640625" style="29" customWidth="1"/>
    <col min="68" max="68" width="11.1796875" style="29" customWidth="1"/>
    <col min="69" max="69" width="11.453125" style="29" customWidth="1"/>
    <col min="70" max="70" width="9.81640625" style="29" customWidth="1"/>
    <col min="71" max="71" width="10.7265625" style="29" customWidth="1"/>
    <col min="72" max="72" width="9.81640625" style="29" customWidth="1"/>
    <col min="73" max="73" width="11.54296875" style="29" customWidth="1"/>
    <col min="74" max="74" width="11.26953125" style="29" customWidth="1"/>
    <col min="75" max="75" width="11.453125" style="29" customWidth="1"/>
    <col min="76" max="76" width="13" style="29" customWidth="1"/>
    <col min="77" max="79" width="13.26953125" style="33" customWidth="1"/>
    <col min="80" max="80" width="13.26953125" style="20" customWidth="1"/>
    <col min="81" max="81" width="27.1796875" customWidth="1"/>
    <col min="87" max="87" width="11.54296875" customWidth="1"/>
  </cols>
  <sheetData>
    <row r="1" spans="1:87" ht="51.75" customHeight="1" x14ac:dyDescent="0.35">
      <c r="A1" s="93" t="s">
        <v>201</v>
      </c>
      <c r="B1" s="94" t="s">
        <v>186</v>
      </c>
      <c r="C1" s="21" t="s">
        <v>0</v>
      </c>
      <c r="D1" s="22" t="s">
        <v>6</v>
      </c>
      <c r="E1" s="22" t="s">
        <v>27</v>
      </c>
      <c r="F1" s="22" t="s">
        <v>28</v>
      </c>
      <c r="G1" s="22" t="s">
        <v>1</v>
      </c>
      <c r="H1" s="22" t="s">
        <v>2</v>
      </c>
      <c r="I1" s="22" t="s">
        <v>29</v>
      </c>
      <c r="J1" s="22" t="s">
        <v>30</v>
      </c>
      <c r="K1" s="22" t="s">
        <v>126</v>
      </c>
      <c r="L1" s="22" t="s">
        <v>3</v>
      </c>
      <c r="M1" s="22" t="s">
        <v>31</v>
      </c>
      <c r="N1" s="22" t="s">
        <v>4</v>
      </c>
      <c r="O1" s="22" t="s">
        <v>72</v>
      </c>
      <c r="P1" s="22" t="s">
        <v>5</v>
      </c>
      <c r="Q1" s="22" t="s">
        <v>32</v>
      </c>
      <c r="R1" s="22" t="s">
        <v>73</v>
      </c>
      <c r="S1" s="22" t="s">
        <v>193</v>
      </c>
      <c r="T1" s="23" t="s">
        <v>127</v>
      </c>
      <c r="U1" s="23" t="s">
        <v>33</v>
      </c>
      <c r="V1" s="23" t="s">
        <v>23</v>
      </c>
      <c r="W1" s="23" t="s">
        <v>130</v>
      </c>
      <c r="X1" s="23" t="s">
        <v>131</v>
      </c>
      <c r="Y1" s="23" t="s">
        <v>133</v>
      </c>
      <c r="Z1" s="23" t="s">
        <v>34</v>
      </c>
      <c r="AA1" s="23" t="s">
        <v>134</v>
      </c>
      <c r="AB1" s="23" t="s">
        <v>35</v>
      </c>
      <c r="AC1" s="23" t="s">
        <v>135</v>
      </c>
      <c r="AD1" s="23" t="s">
        <v>22</v>
      </c>
      <c r="AE1" s="23" t="s">
        <v>36</v>
      </c>
      <c r="AF1" s="23" t="s">
        <v>128</v>
      </c>
      <c r="AG1" s="23" t="s">
        <v>37</v>
      </c>
      <c r="AH1" s="23" t="s">
        <v>129</v>
      </c>
      <c r="AI1" s="23" t="s">
        <v>24</v>
      </c>
      <c r="AJ1" s="23" t="s">
        <v>38</v>
      </c>
      <c r="AK1" s="23" t="s">
        <v>25</v>
      </c>
      <c r="AL1" s="23" t="s">
        <v>137</v>
      </c>
      <c r="AM1" s="23" t="s">
        <v>21</v>
      </c>
      <c r="AN1" s="23" t="s">
        <v>39</v>
      </c>
      <c r="AO1" s="23" t="s">
        <v>40</v>
      </c>
      <c r="AP1" s="23" t="s">
        <v>41</v>
      </c>
      <c r="AQ1" s="23" t="s">
        <v>42</v>
      </c>
      <c r="AR1" s="23" t="s">
        <v>43</v>
      </c>
      <c r="AS1" s="23" t="s">
        <v>138</v>
      </c>
      <c r="AT1" s="23" t="s">
        <v>44</v>
      </c>
      <c r="AU1" s="23" t="s">
        <v>45</v>
      </c>
      <c r="AV1" s="24" t="s">
        <v>46</v>
      </c>
      <c r="AW1" s="24" t="s">
        <v>47</v>
      </c>
      <c r="AX1" s="24" t="s">
        <v>48</v>
      </c>
      <c r="AY1" s="25" t="s">
        <v>49</v>
      </c>
      <c r="AZ1" s="25" t="s">
        <v>114</v>
      </c>
      <c r="BA1" s="25" t="s">
        <v>50</v>
      </c>
      <c r="BB1" s="25" t="s">
        <v>113</v>
      </c>
      <c r="BC1" s="25" t="s">
        <v>51</v>
      </c>
      <c r="BD1" s="25" t="s">
        <v>116</v>
      </c>
      <c r="BE1" s="25" t="s">
        <v>52</v>
      </c>
      <c r="BF1" s="25" t="s">
        <v>117</v>
      </c>
      <c r="BG1" s="25" t="s">
        <v>53</v>
      </c>
      <c r="BH1" s="25" t="s">
        <v>111</v>
      </c>
      <c r="BI1" s="25" t="s">
        <v>54</v>
      </c>
      <c r="BJ1" s="25" t="s">
        <v>55</v>
      </c>
      <c r="BK1" s="25" t="s">
        <v>56</v>
      </c>
      <c r="BL1" s="25" t="s">
        <v>57</v>
      </c>
      <c r="BM1" s="25" t="s">
        <v>58</v>
      </c>
      <c r="BN1" s="25" t="s">
        <v>59</v>
      </c>
      <c r="BO1" s="25" t="s">
        <v>60</v>
      </c>
      <c r="BP1" s="25" t="s">
        <v>61</v>
      </c>
      <c r="BQ1" s="25" t="s">
        <v>62</v>
      </c>
      <c r="BR1" s="25" t="s">
        <v>63</v>
      </c>
      <c r="BS1" s="25" t="s">
        <v>80</v>
      </c>
      <c r="BT1" s="25" t="s">
        <v>81</v>
      </c>
      <c r="BU1" s="25" t="s">
        <v>82</v>
      </c>
      <c r="BV1" s="25" t="s">
        <v>83</v>
      </c>
      <c r="BW1" s="25" t="s">
        <v>84</v>
      </c>
      <c r="BX1" s="30" t="s">
        <v>76</v>
      </c>
      <c r="BY1" s="26" t="s">
        <v>77</v>
      </c>
      <c r="BZ1" s="26" t="s">
        <v>78</v>
      </c>
      <c r="CA1" s="26" t="s">
        <v>79</v>
      </c>
      <c r="CB1" s="27"/>
      <c r="CC1" s="15" t="s">
        <v>14</v>
      </c>
    </row>
    <row r="2" spans="1:87" x14ac:dyDescent="0.35">
      <c r="A2" s="41">
        <v>42514</v>
      </c>
      <c r="B2" s="106" t="s">
        <v>9</v>
      </c>
      <c r="C2" s="28" t="s">
        <v>91</v>
      </c>
      <c r="D2" s="28">
        <v>54</v>
      </c>
      <c r="E2" s="28" t="s">
        <v>64</v>
      </c>
      <c r="F2" s="28" t="s">
        <v>65</v>
      </c>
      <c r="G2" s="28"/>
      <c r="H2" s="28" t="s">
        <v>66</v>
      </c>
      <c r="I2" s="28" t="s">
        <v>67</v>
      </c>
      <c r="J2" s="28" t="s">
        <v>68</v>
      </c>
      <c r="K2" s="28"/>
      <c r="L2" s="28">
        <v>9.1</v>
      </c>
      <c r="M2" s="28" t="s">
        <v>69</v>
      </c>
      <c r="N2" s="28" t="s">
        <v>70</v>
      </c>
      <c r="O2" s="28" t="s">
        <v>71</v>
      </c>
      <c r="P2" s="28"/>
      <c r="Q2" s="28"/>
      <c r="R2" s="28" t="s">
        <v>74</v>
      </c>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t="s">
        <v>86</v>
      </c>
      <c r="AW2" s="28">
        <v>1.38</v>
      </c>
      <c r="AX2" s="28">
        <v>6.5000000000000002E-2</v>
      </c>
      <c r="AY2" s="28" t="s">
        <v>86</v>
      </c>
      <c r="AZ2" s="28"/>
      <c r="BA2" s="28" t="s">
        <v>87</v>
      </c>
      <c r="BB2" s="28"/>
      <c r="BC2" s="28" t="s">
        <v>87</v>
      </c>
      <c r="BD2" s="28"/>
      <c r="BE2" s="28"/>
      <c r="BF2" s="28"/>
      <c r="BG2" s="28" t="s">
        <v>85</v>
      </c>
      <c r="BH2" s="28"/>
      <c r="BI2" s="28" t="s">
        <v>86</v>
      </c>
      <c r="BJ2" s="28"/>
      <c r="BK2" s="28"/>
      <c r="BL2" s="28"/>
      <c r="BM2" s="28"/>
      <c r="BN2" s="28"/>
      <c r="BO2" s="28"/>
      <c r="BP2" s="28"/>
      <c r="BQ2" s="28"/>
      <c r="BR2" s="28"/>
      <c r="BS2" s="28">
        <v>3.11</v>
      </c>
      <c r="BT2" s="28" t="s">
        <v>88</v>
      </c>
      <c r="BU2" s="28">
        <v>1.1299999999999999</v>
      </c>
      <c r="BV2" s="31">
        <v>5.42</v>
      </c>
      <c r="BW2" s="28">
        <v>0.104</v>
      </c>
      <c r="BX2" s="31">
        <v>0.56000000000000005</v>
      </c>
      <c r="BY2" s="31">
        <v>0.26</v>
      </c>
      <c r="BZ2" s="31">
        <v>0.3</v>
      </c>
      <c r="CA2" s="28">
        <v>37.200000000000003</v>
      </c>
      <c r="CB2"/>
      <c r="CC2" s="16" t="s">
        <v>7</v>
      </c>
    </row>
    <row r="3" spans="1:87" x14ac:dyDescent="0.35">
      <c r="A3" s="2"/>
      <c r="B3" s="106" t="s">
        <v>10</v>
      </c>
      <c r="C3" s="28" t="s">
        <v>92</v>
      </c>
      <c r="D3" s="28">
        <v>426</v>
      </c>
      <c r="E3" s="28" t="s">
        <v>64</v>
      </c>
      <c r="F3" s="28" t="s">
        <v>65</v>
      </c>
      <c r="G3" s="28"/>
      <c r="H3" s="28" t="s">
        <v>66</v>
      </c>
      <c r="I3" s="28" t="s">
        <v>67</v>
      </c>
      <c r="J3" s="28" t="s">
        <v>68</v>
      </c>
      <c r="K3" s="28"/>
      <c r="L3" s="28">
        <v>11</v>
      </c>
      <c r="M3" s="28">
        <v>207</v>
      </c>
      <c r="N3" s="28" t="s">
        <v>70</v>
      </c>
      <c r="O3" s="28" t="s">
        <v>71</v>
      </c>
      <c r="P3" s="28"/>
      <c r="Q3" s="28"/>
      <c r="R3" s="28" t="s">
        <v>74</v>
      </c>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t="s">
        <v>86</v>
      </c>
      <c r="AW3" s="28">
        <v>2.5</v>
      </c>
      <c r="AX3" s="28">
        <v>1.23</v>
      </c>
      <c r="AY3" s="28" t="s">
        <v>86</v>
      </c>
      <c r="AZ3" s="28"/>
      <c r="BA3" s="28" t="s">
        <v>87</v>
      </c>
      <c r="BB3" s="28"/>
      <c r="BC3" s="28" t="s">
        <v>87</v>
      </c>
      <c r="BD3" s="28"/>
      <c r="BE3" s="28"/>
      <c r="BF3" s="28"/>
      <c r="BG3" s="28" t="s">
        <v>85</v>
      </c>
      <c r="BH3" s="28"/>
      <c r="BI3" s="28" t="s">
        <v>86</v>
      </c>
      <c r="BJ3" s="28"/>
      <c r="BK3" s="28"/>
      <c r="BL3" s="28"/>
      <c r="BM3" s="28"/>
      <c r="BN3" s="28"/>
      <c r="BO3" s="28"/>
      <c r="BP3" s="28"/>
      <c r="BQ3" s="28"/>
      <c r="BR3" s="28"/>
      <c r="BS3" s="28">
        <v>60.4</v>
      </c>
      <c r="BT3" s="28">
        <v>1.52</v>
      </c>
      <c r="BU3" s="28">
        <v>12.4</v>
      </c>
      <c r="BV3" s="31">
        <v>9.59</v>
      </c>
      <c r="BW3" s="28" t="s">
        <v>89</v>
      </c>
      <c r="BX3" s="31">
        <v>4.67</v>
      </c>
      <c r="BY3" s="31">
        <v>4.45</v>
      </c>
      <c r="BZ3" s="28">
        <v>0.22</v>
      </c>
      <c r="CA3" s="28">
        <v>2.4</v>
      </c>
      <c r="CB3"/>
      <c r="CC3" s="17" t="s">
        <v>8</v>
      </c>
    </row>
    <row r="4" spans="1:87" x14ac:dyDescent="0.35">
      <c r="A4" s="2"/>
      <c r="B4" s="106" t="s">
        <v>11</v>
      </c>
      <c r="C4" s="28" t="s">
        <v>93</v>
      </c>
      <c r="D4" s="28">
        <v>105</v>
      </c>
      <c r="E4" s="28" t="s">
        <v>64</v>
      </c>
      <c r="F4" s="28" t="s">
        <v>65</v>
      </c>
      <c r="G4" s="28"/>
      <c r="H4" s="28" t="s">
        <v>66</v>
      </c>
      <c r="I4" s="28" t="s">
        <v>67</v>
      </c>
      <c r="J4" s="28" t="s">
        <v>68</v>
      </c>
      <c r="K4" s="28"/>
      <c r="L4" s="28">
        <v>9.3000000000000007</v>
      </c>
      <c r="M4" s="28">
        <v>34</v>
      </c>
      <c r="N4" s="28" t="s">
        <v>70</v>
      </c>
      <c r="O4" s="28" t="s">
        <v>71</v>
      </c>
      <c r="P4" s="28"/>
      <c r="Q4" s="28"/>
      <c r="R4" s="28" t="s">
        <v>74</v>
      </c>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t="s">
        <v>86</v>
      </c>
      <c r="AW4" s="28">
        <v>1.57</v>
      </c>
      <c r="AX4" s="28">
        <v>0.20599999999999999</v>
      </c>
      <c r="AY4" s="28" t="s">
        <v>86</v>
      </c>
      <c r="AZ4" s="28"/>
      <c r="BA4" s="28" t="s">
        <v>87</v>
      </c>
      <c r="BB4" s="28"/>
      <c r="BC4" s="28" t="s">
        <v>87</v>
      </c>
      <c r="BD4" s="28"/>
      <c r="BE4" s="28"/>
      <c r="BF4" s="28"/>
      <c r="BG4" s="28" t="s">
        <v>85</v>
      </c>
      <c r="BH4" s="28"/>
      <c r="BI4" s="28" t="s">
        <v>86</v>
      </c>
      <c r="BJ4" s="28"/>
      <c r="BK4" s="28"/>
      <c r="BL4" s="28"/>
      <c r="BM4" s="28"/>
      <c r="BN4" s="28"/>
      <c r="BO4" s="28"/>
      <c r="BP4" s="28"/>
      <c r="BQ4" s="28"/>
      <c r="BR4" s="28"/>
      <c r="BS4" s="28">
        <v>9.82</v>
      </c>
      <c r="BT4" s="28" t="s">
        <v>88</v>
      </c>
      <c r="BU4" s="28">
        <v>2.4500000000000002</v>
      </c>
      <c r="BV4" s="31">
        <v>6.09</v>
      </c>
      <c r="BW4" s="28" t="s">
        <v>89</v>
      </c>
      <c r="BX4" s="31">
        <v>1.05</v>
      </c>
      <c r="BY4" s="31">
        <v>0.94</v>
      </c>
      <c r="BZ4" s="28">
        <v>0.11</v>
      </c>
      <c r="CA4" s="28">
        <v>5.4</v>
      </c>
      <c r="CB4"/>
      <c r="CC4" s="18" t="s">
        <v>15</v>
      </c>
    </row>
    <row r="5" spans="1:87" ht="15" thickBot="1" x14ac:dyDescent="0.4">
      <c r="A5" s="2"/>
      <c r="B5" s="106" t="s">
        <v>12</v>
      </c>
      <c r="C5" s="28" t="s">
        <v>94</v>
      </c>
      <c r="D5" s="28">
        <v>77</v>
      </c>
      <c r="E5" s="28" t="s">
        <v>64</v>
      </c>
      <c r="F5" s="28" t="s">
        <v>65</v>
      </c>
      <c r="G5" s="28"/>
      <c r="H5" s="28" t="s">
        <v>66</v>
      </c>
      <c r="I5" s="28">
        <v>5.0000000000000001E-3</v>
      </c>
      <c r="J5" s="28" t="s">
        <v>68</v>
      </c>
      <c r="K5" s="28"/>
      <c r="L5" s="28">
        <v>8.6</v>
      </c>
      <c r="M5" s="28">
        <v>18</v>
      </c>
      <c r="N5" s="28" t="s">
        <v>70</v>
      </c>
      <c r="O5" s="28" t="s">
        <v>71</v>
      </c>
      <c r="P5" s="28"/>
      <c r="Q5" s="28"/>
      <c r="R5" s="28" t="s">
        <v>74</v>
      </c>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t="s">
        <v>86</v>
      </c>
      <c r="AW5" s="28">
        <v>1.07</v>
      </c>
      <c r="AX5" s="28">
        <v>7.6999999999999999E-2</v>
      </c>
      <c r="AY5" s="28" t="s">
        <v>86</v>
      </c>
      <c r="AZ5" s="28"/>
      <c r="BA5" s="28" t="s">
        <v>87</v>
      </c>
      <c r="BB5" s="28"/>
      <c r="BC5" s="28" t="s">
        <v>87</v>
      </c>
      <c r="BD5" s="28"/>
      <c r="BE5" s="28"/>
      <c r="BF5" s="28"/>
      <c r="BG5" s="28" t="s">
        <v>85</v>
      </c>
      <c r="BH5" s="28"/>
      <c r="BI5" s="28" t="s">
        <v>86</v>
      </c>
      <c r="BJ5" s="28"/>
      <c r="BK5" s="28"/>
      <c r="BL5" s="28"/>
      <c r="BM5" s="28"/>
      <c r="BN5" s="28"/>
      <c r="BO5" s="28"/>
      <c r="BP5" s="28"/>
      <c r="BQ5" s="28"/>
      <c r="BR5" s="28"/>
      <c r="BS5" s="28">
        <v>6.51</v>
      </c>
      <c r="BT5" s="28" t="s">
        <v>88</v>
      </c>
      <c r="BU5" s="28">
        <v>1.77</v>
      </c>
      <c r="BV5" s="31">
        <v>5.7</v>
      </c>
      <c r="BW5" s="28" t="s">
        <v>89</v>
      </c>
      <c r="BX5" s="31">
        <v>0.78</v>
      </c>
      <c r="BY5" s="31">
        <v>0.6</v>
      </c>
      <c r="BZ5" s="28">
        <v>0.18</v>
      </c>
      <c r="CA5" s="28">
        <v>12.7</v>
      </c>
      <c r="CB5"/>
      <c r="CC5" s="19" t="s">
        <v>75</v>
      </c>
    </row>
    <row r="6" spans="1:87" ht="14.25" customHeight="1" thickBot="1" x14ac:dyDescent="0.4">
      <c r="A6" s="2"/>
      <c r="B6" s="106" t="s">
        <v>13</v>
      </c>
      <c r="C6" s="28" t="s">
        <v>95</v>
      </c>
      <c r="D6" s="28">
        <v>79</v>
      </c>
      <c r="E6" s="28" t="s">
        <v>64</v>
      </c>
      <c r="F6" s="28" t="s">
        <v>65</v>
      </c>
      <c r="G6" s="28"/>
      <c r="H6" s="28" t="s">
        <v>66</v>
      </c>
      <c r="I6" s="28">
        <v>5.0000000000000001E-3</v>
      </c>
      <c r="J6" s="28" t="s">
        <v>68</v>
      </c>
      <c r="K6" s="28"/>
      <c r="L6" s="28">
        <v>8.6</v>
      </c>
      <c r="M6" s="28">
        <v>19</v>
      </c>
      <c r="N6" s="28" t="s">
        <v>70</v>
      </c>
      <c r="O6" s="28" t="s">
        <v>71</v>
      </c>
      <c r="P6" s="28"/>
      <c r="Q6" s="28"/>
      <c r="R6" s="28" t="s">
        <v>74</v>
      </c>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t="s">
        <v>86</v>
      </c>
      <c r="AW6" s="28">
        <v>1.06</v>
      </c>
      <c r="AX6" s="28">
        <v>8.2000000000000003E-2</v>
      </c>
      <c r="AY6" s="28" t="s">
        <v>86</v>
      </c>
      <c r="AZ6" s="28"/>
      <c r="BA6" s="28" t="s">
        <v>87</v>
      </c>
      <c r="BB6" s="28"/>
      <c r="BC6" s="28" t="s">
        <v>87</v>
      </c>
      <c r="BD6" s="28"/>
      <c r="BE6" s="28"/>
      <c r="BF6" s="28"/>
      <c r="BG6" s="28" t="s">
        <v>85</v>
      </c>
      <c r="BH6" s="28"/>
      <c r="BI6" s="28" t="s">
        <v>86</v>
      </c>
      <c r="BJ6" s="28"/>
      <c r="BK6" s="28"/>
      <c r="BL6" s="28"/>
      <c r="BM6" s="28"/>
      <c r="BN6" s="28"/>
      <c r="BO6" s="28"/>
      <c r="BP6" s="28"/>
      <c r="BQ6" s="28"/>
      <c r="BR6" s="28"/>
      <c r="BS6" s="28">
        <v>6.77</v>
      </c>
      <c r="BT6" s="28" t="s">
        <v>88</v>
      </c>
      <c r="BU6" s="28">
        <v>1.77</v>
      </c>
      <c r="BV6" s="31">
        <v>5.79</v>
      </c>
      <c r="BW6" s="28" t="s">
        <v>89</v>
      </c>
      <c r="BX6" s="31">
        <v>0.8</v>
      </c>
      <c r="BY6" s="31">
        <v>0.62</v>
      </c>
      <c r="BZ6" s="28">
        <v>0.17</v>
      </c>
      <c r="CA6" s="28">
        <v>12.2</v>
      </c>
      <c r="CB6"/>
    </row>
    <row r="7" spans="1:87" x14ac:dyDescent="0.35">
      <c r="A7" s="41">
        <v>42901</v>
      </c>
      <c r="B7" s="95" t="s">
        <v>9</v>
      </c>
      <c r="C7" s="1" t="s">
        <v>96</v>
      </c>
      <c r="D7" s="1">
        <v>72</v>
      </c>
      <c r="E7" s="1">
        <v>2.4</v>
      </c>
      <c r="F7" s="1">
        <v>46</v>
      </c>
      <c r="G7" s="1"/>
      <c r="H7" s="1" t="s">
        <v>66</v>
      </c>
      <c r="I7" s="1" t="s">
        <v>67</v>
      </c>
      <c r="J7" s="1" t="s">
        <v>68</v>
      </c>
      <c r="K7" s="1"/>
      <c r="L7" s="1">
        <v>9.1</v>
      </c>
      <c r="M7" s="1">
        <v>14</v>
      </c>
      <c r="N7" s="1" t="s">
        <v>101</v>
      </c>
      <c r="O7" s="1">
        <v>4.38</v>
      </c>
      <c r="P7" s="1"/>
      <c r="Q7" s="1"/>
      <c r="R7" s="1" t="s">
        <v>90</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t="s">
        <v>86</v>
      </c>
      <c r="AW7" s="1">
        <v>4.29</v>
      </c>
      <c r="AX7" s="1">
        <v>0.09</v>
      </c>
      <c r="AY7" s="1" t="s">
        <v>86</v>
      </c>
      <c r="AZ7" s="1"/>
      <c r="BA7" s="1" t="s">
        <v>87</v>
      </c>
      <c r="BB7" s="1"/>
      <c r="BC7" s="1" t="s">
        <v>87</v>
      </c>
      <c r="BD7" s="1"/>
      <c r="BE7" s="1" t="s">
        <v>86</v>
      </c>
      <c r="BF7" s="1"/>
      <c r="BG7" s="1" t="s">
        <v>85</v>
      </c>
      <c r="BH7" s="1"/>
      <c r="BI7" s="1" t="s">
        <v>86</v>
      </c>
      <c r="BJ7" s="34">
        <v>6.0000000000000001E-3</v>
      </c>
      <c r="BK7" s="1"/>
      <c r="BL7" s="1"/>
      <c r="BM7" s="1"/>
      <c r="BN7" s="1"/>
      <c r="BO7" s="1"/>
      <c r="BP7" s="1"/>
      <c r="BQ7" s="1"/>
      <c r="BR7" s="1"/>
      <c r="BS7" s="1">
        <v>5.81</v>
      </c>
      <c r="BT7" s="1" t="s">
        <v>88</v>
      </c>
      <c r="BU7" s="1">
        <v>1.56</v>
      </c>
      <c r="BV7" s="1">
        <v>6.34</v>
      </c>
      <c r="BW7" s="1" t="s">
        <v>89</v>
      </c>
      <c r="BX7" s="1">
        <v>0.93</v>
      </c>
      <c r="BY7" s="32">
        <v>0.63</v>
      </c>
      <c r="BZ7" s="35">
        <v>0.3</v>
      </c>
      <c r="CA7" s="32">
        <v>19.3</v>
      </c>
      <c r="CC7" s="11" t="s">
        <v>16</v>
      </c>
      <c r="CD7" s="5"/>
      <c r="CE7" s="5"/>
      <c r="CF7" s="5"/>
      <c r="CG7" s="5"/>
      <c r="CH7" s="5"/>
      <c r="CI7" s="6"/>
    </row>
    <row r="8" spans="1:87" x14ac:dyDescent="0.35">
      <c r="A8" s="2"/>
      <c r="B8" s="95" t="s">
        <v>10</v>
      </c>
      <c r="C8" s="1" t="s">
        <v>97</v>
      </c>
      <c r="D8" s="1">
        <v>419</v>
      </c>
      <c r="E8" s="1" t="s">
        <v>64</v>
      </c>
      <c r="F8" s="1" t="s">
        <v>65</v>
      </c>
      <c r="G8" s="1"/>
      <c r="H8" s="1" t="s">
        <v>66</v>
      </c>
      <c r="I8" s="1" t="s">
        <v>67</v>
      </c>
      <c r="J8" s="1" t="s">
        <v>68</v>
      </c>
      <c r="K8" s="1"/>
      <c r="L8" s="1">
        <v>10</v>
      </c>
      <c r="M8" s="1">
        <v>200</v>
      </c>
      <c r="N8" s="1" t="s">
        <v>101</v>
      </c>
      <c r="O8" s="1">
        <v>6.03</v>
      </c>
      <c r="P8" s="1"/>
      <c r="Q8" s="1"/>
      <c r="R8" s="1" t="s">
        <v>74</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t="s">
        <v>86</v>
      </c>
      <c r="AW8" s="1">
        <v>1.73</v>
      </c>
      <c r="AX8" s="1">
        <v>1.07</v>
      </c>
      <c r="AY8" s="1" t="s">
        <v>86</v>
      </c>
      <c r="AZ8" s="1"/>
      <c r="BA8" s="1" t="s">
        <v>87</v>
      </c>
      <c r="BB8" s="1"/>
      <c r="BC8" s="1" t="s">
        <v>87</v>
      </c>
      <c r="BD8" s="1"/>
      <c r="BE8" s="1" t="s">
        <v>86</v>
      </c>
      <c r="BF8" s="1"/>
      <c r="BG8" s="1" t="s">
        <v>85</v>
      </c>
      <c r="BH8" s="1"/>
      <c r="BI8" s="1" t="s">
        <v>86</v>
      </c>
      <c r="BJ8" s="1" t="s">
        <v>102</v>
      </c>
      <c r="BK8" s="1"/>
      <c r="BL8" s="1"/>
      <c r="BM8" s="1"/>
      <c r="BN8" s="1"/>
      <c r="BO8" s="1"/>
      <c r="BP8" s="1"/>
      <c r="BQ8" s="1"/>
      <c r="BR8" s="1"/>
      <c r="BS8" s="1">
        <v>63.7</v>
      </c>
      <c r="BT8" s="1">
        <v>1.31</v>
      </c>
      <c r="BU8" s="1">
        <v>11.6</v>
      </c>
      <c r="BV8" s="1">
        <v>9.7899999999999991</v>
      </c>
      <c r="BW8" s="1" t="s">
        <v>89</v>
      </c>
      <c r="BX8" s="1">
        <v>4.72</v>
      </c>
      <c r="BY8" s="35">
        <v>4.4000000000000004</v>
      </c>
      <c r="BZ8" s="32">
        <v>0.32</v>
      </c>
      <c r="CA8" s="32">
        <v>3.5</v>
      </c>
      <c r="CC8" s="12" t="s">
        <v>17</v>
      </c>
      <c r="CD8" s="7"/>
      <c r="CE8" s="7"/>
      <c r="CF8" s="7"/>
      <c r="CG8" s="7"/>
      <c r="CH8" s="7"/>
      <c r="CI8" s="8"/>
    </row>
    <row r="9" spans="1:87" x14ac:dyDescent="0.35">
      <c r="A9" s="2"/>
      <c r="B9" s="95" t="s">
        <v>11</v>
      </c>
      <c r="C9" s="1" t="s">
        <v>98</v>
      </c>
      <c r="D9" s="1">
        <v>132</v>
      </c>
      <c r="E9" s="1" t="s">
        <v>64</v>
      </c>
      <c r="F9" s="1" t="s">
        <v>65</v>
      </c>
      <c r="G9" s="1"/>
      <c r="H9" s="1" t="s">
        <v>66</v>
      </c>
      <c r="I9" s="1" t="s">
        <v>67</v>
      </c>
      <c r="J9" s="1" t="s">
        <v>68</v>
      </c>
      <c r="K9" s="1"/>
      <c r="L9" s="1">
        <v>9.3000000000000007</v>
      </c>
      <c r="M9" s="1">
        <v>44</v>
      </c>
      <c r="N9" s="1" t="s">
        <v>101</v>
      </c>
      <c r="O9" s="1">
        <v>4.74</v>
      </c>
      <c r="P9" s="1"/>
      <c r="Q9" s="1"/>
      <c r="R9" s="1" t="s">
        <v>90</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t="s">
        <v>86</v>
      </c>
      <c r="AW9" s="1">
        <v>3.75</v>
      </c>
      <c r="AX9" s="1">
        <v>0.25700000000000001</v>
      </c>
      <c r="AY9" s="1" t="s">
        <v>86</v>
      </c>
      <c r="AZ9" s="1"/>
      <c r="BA9" s="1" t="s">
        <v>87</v>
      </c>
      <c r="BB9" s="1"/>
      <c r="BC9" s="1" t="s">
        <v>87</v>
      </c>
      <c r="BD9" s="1"/>
      <c r="BE9" s="1" t="s">
        <v>86</v>
      </c>
      <c r="BF9" s="1"/>
      <c r="BG9" s="1" t="s">
        <v>85</v>
      </c>
      <c r="BH9" s="1"/>
      <c r="BI9" s="1" t="s">
        <v>86</v>
      </c>
      <c r="BJ9" s="1" t="s">
        <v>102</v>
      </c>
      <c r="BK9" s="1"/>
      <c r="BL9" s="1"/>
      <c r="BM9" s="1"/>
      <c r="BN9" s="1"/>
      <c r="BO9" s="1"/>
      <c r="BP9" s="1"/>
      <c r="BQ9" s="1"/>
      <c r="BR9" s="1"/>
      <c r="BS9" s="1">
        <v>15.5</v>
      </c>
      <c r="BT9" s="1" t="s">
        <v>88</v>
      </c>
      <c r="BU9" s="1">
        <v>3.28</v>
      </c>
      <c r="BV9" s="1">
        <v>6.9</v>
      </c>
      <c r="BW9" s="1" t="s">
        <v>89</v>
      </c>
      <c r="BX9" s="1">
        <v>1.55</v>
      </c>
      <c r="BY9" s="32">
        <v>1.24</v>
      </c>
      <c r="BZ9" s="32">
        <v>0.31</v>
      </c>
      <c r="CA9" s="32">
        <v>11.2</v>
      </c>
      <c r="CC9" s="13" t="s">
        <v>18</v>
      </c>
      <c r="CD9" s="7"/>
      <c r="CE9" s="7"/>
      <c r="CF9" s="7"/>
      <c r="CG9" s="7"/>
      <c r="CH9" s="7"/>
      <c r="CI9" s="8"/>
    </row>
    <row r="10" spans="1:87" x14ac:dyDescent="0.35">
      <c r="A10" s="2"/>
      <c r="B10" s="95" t="s">
        <v>12</v>
      </c>
      <c r="C10" s="1" t="s">
        <v>99</v>
      </c>
      <c r="D10" s="1">
        <v>93</v>
      </c>
      <c r="E10" s="1" t="s">
        <v>64</v>
      </c>
      <c r="F10" s="1" t="s">
        <v>65</v>
      </c>
      <c r="G10" s="1"/>
      <c r="H10" s="1" t="s">
        <v>66</v>
      </c>
      <c r="I10" s="1">
        <v>5.0000000000000001E-3</v>
      </c>
      <c r="J10" s="1">
        <v>0.13</v>
      </c>
      <c r="K10" s="1"/>
      <c r="L10" s="1">
        <v>8.1</v>
      </c>
      <c r="M10" s="1">
        <v>26</v>
      </c>
      <c r="N10" s="1" t="s">
        <v>101</v>
      </c>
      <c r="O10" s="1">
        <v>3.85</v>
      </c>
      <c r="P10" s="1"/>
      <c r="Q10" s="1"/>
      <c r="R10" s="1" t="s">
        <v>90</v>
      </c>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t="s">
        <v>86</v>
      </c>
      <c r="AW10" s="1">
        <v>1.81</v>
      </c>
      <c r="AX10" s="1">
        <v>8.6999999999999994E-2</v>
      </c>
      <c r="AY10" s="1" t="s">
        <v>86</v>
      </c>
      <c r="AZ10" s="1"/>
      <c r="BA10" s="1" t="s">
        <v>87</v>
      </c>
      <c r="BB10" s="1"/>
      <c r="BC10" s="1" t="s">
        <v>87</v>
      </c>
      <c r="BD10" s="1"/>
      <c r="BE10" s="1" t="s">
        <v>86</v>
      </c>
      <c r="BF10" s="1"/>
      <c r="BG10" s="1" t="s">
        <v>85</v>
      </c>
      <c r="BH10" s="1"/>
      <c r="BI10" s="1" t="s">
        <v>86</v>
      </c>
      <c r="BJ10" s="1">
        <v>5.7000000000000002E-3</v>
      </c>
      <c r="BK10" s="1"/>
      <c r="BL10" s="1"/>
      <c r="BM10" s="1"/>
      <c r="BN10" s="1"/>
      <c r="BO10" s="1"/>
      <c r="BP10" s="1"/>
      <c r="BQ10" s="1"/>
      <c r="BR10" s="1"/>
      <c r="BS10" s="1">
        <v>9.56</v>
      </c>
      <c r="BT10" s="1" t="s">
        <v>88</v>
      </c>
      <c r="BU10" s="1">
        <v>2.2599999999999998</v>
      </c>
      <c r="BV10" s="1">
        <v>6.29</v>
      </c>
      <c r="BW10" s="1" t="s">
        <v>89</v>
      </c>
      <c r="BX10" s="1">
        <v>1.04</v>
      </c>
      <c r="BY10" s="32">
        <v>0.84</v>
      </c>
      <c r="BZ10" s="32">
        <v>0.2</v>
      </c>
      <c r="CA10" s="32">
        <v>10.6</v>
      </c>
      <c r="CC10" s="13" t="s">
        <v>19</v>
      </c>
      <c r="CD10" s="7"/>
      <c r="CE10" s="7"/>
      <c r="CF10" s="7"/>
      <c r="CG10" s="7"/>
      <c r="CH10" s="7"/>
      <c r="CI10" s="8"/>
    </row>
    <row r="11" spans="1:87" ht="15" thickBot="1" x14ac:dyDescent="0.4">
      <c r="A11" s="2"/>
      <c r="B11" s="95" t="s">
        <v>13</v>
      </c>
      <c r="C11" s="1" t="s">
        <v>100</v>
      </c>
      <c r="D11" s="1">
        <v>101</v>
      </c>
      <c r="E11" s="1" t="s">
        <v>64</v>
      </c>
      <c r="F11" s="1" t="s">
        <v>65</v>
      </c>
      <c r="G11" s="1"/>
      <c r="H11" s="1" t="s">
        <v>66</v>
      </c>
      <c r="I11" s="1">
        <v>5.0000000000000001E-3</v>
      </c>
      <c r="J11" s="1">
        <v>0.11</v>
      </c>
      <c r="K11" s="1"/>
      <c r="L11" s="1">
        <v>8.4</v>
      </c>
      <c r="M11" s="1">
        <v>30</v>
      </c>
      <c r="N11" s="1" t="s">
        <v>101</v>
      </c>
      <c r="O11" s="1">
        <v>4.09</v>
      </c>
      <c r="P11" s="1"/>
      <c r="Q11" s="1"/>
      <c r="R11" s="1" t="s">
        <v>90</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t="s">
        <v>86</v>
      </c>
      <c r="AW11" s="1">
        <v>2.11</v>
      </c>
      <c r="AX11" s="1">
        <v>8.5000000000000006E-2</v>
      </c>
      <c r="AY11" s="1" t="s">
        <v>86</v>
      </c>
      <c r="AZ11" s="1"/>
      <c r="BA11" s="1" t="s">
        <v>87</v>
      </c>
      <c r="BB11" s="1"/>
      <c r="BC11" s="1" t="s">
        <v>87</v>
      </c>
      <c r="BD11" s="1"/>
      <c r="BE11" s="1" t="s">
        <v>86</v>
      </c>
      <c r="BF11" s="1"/>
      <c r="BG11" s="1" t="s">
        <v>85</v>
      </c>
      <c r="BH11" s="1"/>
      <c r="BI11" s="1" t="s">
        <v>86</v>
      </c>
      <c r="BJ11" s="1">
        <v>5.7999999999999996E-3</v>
      </c>
      <c r="BK11" s="1"/>
      <c r="BL11" s="1"/>
      <c r="BM11" s="1"/>
      <c r="BN11" s="1"/>
      <c r="BO11" s="1"/>
      <c r="BP11" s="1"/>
      <c r="BQ11" s="1"/>
      <c r="BR11" s="1"/>
      <c r="BS11" s="1">
        <v>11</v>
      </c>
      <c r="BT11" s="1" t="s">
        <v>88</v>
      </c>
      <c r="BU11" s="1">
        <v>2.46</v>
      </c>
      <c r="BV11" s="1">
        <v>6.27</v>
      </c>
      <c r="BW11" s="1" t="s">
        <v>89</v>
      </c>
      <c r="BX11" s="1">
        <v>1.1399999999999999</v>
      </c>
      <c r="BY11" s="32">
        <v>0.93</v>
      </c>
      <c r="BZ11" s="32">
        <v>0.21</v>
      </c>
      <c r="CA11" s="32">
        <v>10.199999999999999</v>
      </c>
      <c r="CC11" s="14" t="s">
        <v>20</v>
      </c>
      <c r="CD11" s="9"/>
      <c r="CE11" s="9"/>
      <c r="CF11" s="9"/>
      <c r="CG11" s="9"/>
      <c r="CH11" s="9"/>
      <c r="CI11" s="10"/>
    </row>
    <row r="12" spans="1:87" x14ac:dyDescent="0.35">
      <c r="A12" s="41">
        <v>43258</v>
      </c>
      <c r="B12" s="106" t="s">
        <v>9</v>
      </c>
      <c r="C12" s="28" t="s">
        <v>104</v>
      </c>
      <c r="D12" s="28">
        <v>86</v>
      </c>
      <c r="E12" s="28" t="s">
        <v>64</v>
      </c>
      <c r="F12" s="28">
        <v>30</v>
      </c>
      <c r="G12" s="28"/>
      <c r="H12" s="28" t="s">
        <v>110</v>
      </c>
      <c r="I12" s="28" t="s">
        <v>67</v>
      </c>
      <c r="J12" s="28">
        <v>0.11</v>
      </c>
      <c r="K12" s="28"/>
      <c r="L12" s="28">
        <v>11</v>
      </c>
      <c r="M12" s="28">
        <v>14</v>
      </c>
      <c r="N12" s="28" t="s">
        <v>101</v>
      </c>
      <c r="O12" s="28">
        <v>4.55</v>
      </c>
      <c r="P12" s="28"/>
      <c r="Q12" s="28"/>
      <c r="R12" s="28" t="s">
        <v>103</v>
      </c>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t="s">
        <v>109</v>
      </c>
      <c r="AW12" s="28">
        <v>2.5499999999999998</v>
      </c>
      <c r="AX12" s="28">
        <v>2.3E-2</v>
      </c>
      <c r="AY12" s="28"/>
      <c r="AZ12" s="28" t="s">
        <v>109</v>
      </c>
      <c r="BA12" s="28"/>
      <c r="BB12" s="28">
        <v>9.43</v>
      </c>
      <c r="BC12" s="28"/>
      <c r="BD12" s="28">
        <v>7.25</v>
      </c>
      <c r="BE12" s="28"/>
      <c r="BF12" s="28" t="s">
        <v>115</v>
      </c>
      <c r="BG12" s="28"/>
      <c r="BH12" s="28" t="s">
        <v>112</v>
      </c>
      <c r="BI12" s="28" t="s">
        <v>115</v>
      </c>
      <c r="BJ12" s="28"/>
      <c r="BK12" s="28"/>
      <c r="BL12" s="28"/>
      <c r="BM12" s="28"/>
      <c r="BN12" s="28"/>
      <c r="BO12" s="28"/>
      <c r="BP12" s="28"/>
      <c r="BQ12" s="28"/>
      <c r="BR12" s="28"/>
      <c r="BS12" s="28">
        <v>6.87</v>
      </c>
      <c r="BT12" s="36">
        <v>0.98</v>
      </c>
      <c r="BU12" s="28">
        <v>1.53</v>
      </c>
      <c r="BV12" s="28">
        <v>7.42</v>
      </c>
      <c r="BW12" s="28">
        <v>0.13500000000000001</v>
      </c>
      <c r="BX12" s="28">
        <v>0.95</v>
      </c>
      <c r="BY12" s="28">
        <v>0.69</v>
      </c>
      <c r="BZ12" s="28">
        <v>0.26</v>
      </c>
      <c r="CA12" s="28">
        <v>15.9</v>
      </c>
      <c r="CB12"/>
    </row>
    <row r="13" spans="1:87" x14ac:dyDescent="0.35">
      <c r="A13" s="2"/>
      <c r="B13" s="106" t="s">
        <v>10</v>
      </c>
      <c r="C13" s="28" t="s">
        <v>105</v>
      </c>
      <c r="D13" s="28">
        <v>409</v>
      </c>
      <c r="E13" s="28" t="s">
        <v>64</v>
      </c>
      <c r="F13" s="28" t="s">
        <v>69</v>
      </c>
      <c r="G13" s="28"/>
      <c r="H13" s="28" t="s">
        <v>110</v>
      </c>
      <c r="I13" s="28" t="s">
        <v>67</v>
      </c>
      <c r="J13" s="28">
        <v>0.13</v>
      </c>
      <c r="K13" s="28"/>
      <c r="L13" s="28">
        <v>11</v>
      </c>
      <c r="M13" s="28">
        <v>169</v>
      </c>
      <c r="N13" s="28" t="s">
        <v>101</v>
      </c>
      <c r="O13" s="28">
        <v>16</v>
      </c>
      <c r="P13" s="28"/>
      <c r="Q13" s="28"/>
      <c r="R13" s="28" t="s">
        <v>74</v>
      </c>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t="s">
        <v>109</v>
      </c>
      <c r="AW13" s="28">
        <v>0.434</v>
      </c>
      <c r="AX13" s="28">
        <v>0.90700000000000003</v>
      </c>
      <c r="AY13" s="28"/>
      <c r="AZ13" s="28" t="s">
        <v>109</v>
      </c>
      <c r="BA13" s="28"/>
      <c r="BB13" s="28" t="s">
        <v>109</v>
      </c>
      <c r="BC13" s="28"/>
      <c r="BD13" s="28">
        <v>9.16</v>
      </c>
      <c r="BE13" s="28"/>
      <c r="BF13" s="28" t="s">
        <v>115</v>
      </c>
      <c r="BG13" s="28"/>
      <c r="BH13" s="28" t="s">
        <v>112</v>
      </c>
      <c r="BI13" s="28" t="s">
        <v>115</v>
      </c>
      <c r="BJ13" s="28"/>
      <c r="BK13" s="28"/>
      <c r="BL13" s="28"/>
      <c r="BM13" s="28"/>
      <c r="BN13" s="28"/>
      <c r="BO13" s="28"/>
      <c r="BP13" s="28"/>
      <c r="BQ13" s="28"/>
      <c r="BR13" s="28"/>
      <c r="BS13" s="28">
        <v>55.6</v>
      </c>
      <c r="BT13" s="28">
        <v>1.65</v>
      </c>
      <c r="BU13" s="28">
        <v>11.6</v>
      </c>
      <c r="BV13" s="28">
        <v>11.1</v>
      </c>
      <c r="BW13" s="28" t="s">
        <v>110</v>
      </c>
      <c r="BX13" s="28">
        <v>4.3099999999999996</v>
      </c>
      <c r="BY13" s="28">
        <v>4.03</v>
      </c>
      <c r="BZ13" s="28">
        <v>0.28000000000000003</v>
      </c>
      <c r="CA13" s="28">
        <v>3.4</v>
      </c>
      <c r="CB13"/>
    </row>
    <row r="14" spans="1:87" x14ac:dyDescent="0.35">
      <c r="A14" s="2"/>
      <c r="B14" s="106" t="s">
        <v>11</v>
      </c>
      <c r="C14" s="28" t="s">
        <v>106</v>
      </c>
      <c r="D14" s="28">
        <v>271</v>
      </c>
      <c r="E14" s="28" t="s">
        <v>109</v>
      </c>
      <c r="F14" s="28">
        <v>15</v>
      </c>
      <c r="G14" s="28"/>
      <c r="H14" s="28" t="s">
        <v>110</v>
      </c>
      <c r="I14" s="28" t="s">
        <v>67</v>
      </c>
      <c r="J14" s="28">
        <v>0.12</v>
      </c>
      <c r="K14" s="28"/>
      <c r="L14" s="28">
        <v>11</v>
      </c>
      <c r="M14" s="28">
        <v>107</v>
      </c>
      <c r="N14" s="28" t="s">
        <v>101</v>
      </c>
      <c r="O14" s="28">
        <v>12.8</v>
      </c>
      <c r="P14" s="28"/>
      <c r="Q14" s="28"/>
      <c r="R14" s="28" t="s">
        <v>103</v>
      </c>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t="s">
        <v>109</v>
      </c>
      <c r="AW14" s="28">
        <v>1.69</v>
      </c>
      <c r="AX14" s="28">
        <v>0.57299999999999995</v>
      </c>
      <c r="AY14" s="28"/>
      <c r="AZ14" s="28" t="s">
        <v>109</v>
      </c>
      <c r="BA14" s="28"/>
      <c r="BB14" s="28" t="s">
        <v>109</v>
      </c>
      <c r="BC14" s="28"/>
      <c r="BD14" s="28">
        <v>9.02</v>
      </c>
      <c r="BE14" s="28"/>
      <c r="BF14" s="28" t="s">
        <v>115</v>
      </c>
      <c r="BG14" s="28"/>
      <c r="BH14" s="28" t="s">
        <v>112</v>
      </c>
      <c r="BI14" s="28" t="s">
        <v>115</v>
      </c>
      <c r="BJ14" s="28"/>
      <c r="BK14" s="28"/>
      <c r="BL14" s="28"/>
      <c r="BM14" s="28"/>
      <c r="BN14" s="28"/>
      <c r="BO14" s="28"/>
      <c r="BP14" s="28"/>
      <c r="BQ14" s="28"/>
      <c r="BR14" s="28"/>
      <c r="BS14" s="28">
        <v>36.799999999999997</v>
      </c>
      <c r="BT14" s="28">
        <v>1.39</v>
      </c>
      <c r="BU14" s="28">
        <v>7.71</v>
      </c>
      <c r="BV14" s="28">
        <v>9.84</v>
      </c>
      <c r="BW14" s="28">
        <v>8.3000000000000004E-2</v>
      </c>
      <c r="BX14" s="28">
        <v>3.05</v>
      </c>
      <c r="BY14" s="28">
        <v>2.72</v>
      </c>
      <c r="BZ14" s="28">
        <v>0.32</v>
      </c>
      <c r="CA14" s="28">
        <v>5.6</v>
      </c>
      <c r="CB14"/>
    </row>
    <row r="15" spans="1:87" x14ac:dyDescent="0.35">
      <c r="A15" s="2"/>
      <c r="B15" s="106" t="s">
        <v>12</v>
      </c>
      <c r="C15" s="28" t="s">
        <v>107</v>
      </c>
      <c r="D15" s="28">
        <v>116</v>
      </c>
      <c r="E15" s="28" t="s">
        <v>64</v>
      </c>
      <c r="F15" s="28">
        <v>19</v>
      </c>
      <c r="G15" s="28"/>
      <c r="H15" s="28" t="s">
        <v>110</v>
      </c>
      <c r="I15" s="28" t="s">
        <v>67</v>
      </c>
      <c r="J15" s="28">
        <v>0.11</v>
      </c>
      <c r="K15" s="28"/>
      <c r="L15" s="28">
        <v>9.3000000000000007</v>
      </c>
      <c r="M15" s="28">
        <v>36</v>
      </c>
      <c r="N15" s="28" t="s">
        <v>101</v>
      </c>
      <c r="O15" s="28">
        <v>3.38</v>
      </c>
      <c r="P15" s="28"/>
      <c r="Q15" s="28"/>
      <c r="R15" s="28" t="s">
        <v>103</v>
      </c>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t="s">
        <v>109</v>
      </c>
      <c r="AW15" s="28">
        <v>1.51</v>
      </c>
      <c r="AX15" s="36">
        <v>0.1</v>
      </c>
      <c r="AY15" s="28"/>
      <c r="AZ15" s="28" t="s">
        <v>109</v>
      </c>
      <c r="BA15" s="28"/>
      <c r="BB15" s="28" t="s">
        <v>109</v>
      </c>
      <c r="BC15" s="28"/>
      <c r="BD15" s="28">
        <v>2.9</v>
      </c>
      <c r="BE15" s="28"/>
      <c r="BF15" s="28" t="s">
        <v>115</v>
      </c>
      <c r="BG15" s="28"/>
      <c r="BH15" s="28" t="s">
        <v>112</v>
      </c>
      <c r="BI15" s="28" t="s">
        <v>115</v>
      </c>
      <c r="BJ15" s="28"/>
      <c r="BK15" s="28"/>
      <c r="BL15" s="28"/>
      <c r="BM15" s="28"/>
      <c r="BN15" s="28"/>
      <c r="BO15" s="28"/>
      <c r="BP15" s="28"/>
      <c r="BQ15" s="28"/>
      <c r="BR15" s="28"/>
      <c r="BS15" s="37">
        <v>12</v>
      </c>
      <c r="BT15" s="36">
        <v>0.96</v>
      </c>
      <c r="BU15" s="28">
        <v>2.86</v>
      </c>
      <c r="BV15" s="28">
        <v>7.41</v>
      </c>
      <c r="BW15" s="28">
        <v>6.0999999999999999E-2</v>
      </c>
      <c r="BX15" s="28">
        <v>1.27</v>
      </c>
      <c r="BY15" s="28">
        <v>1.06</v>
      </c>
      <c r="BZ15" s="28">
        <v>0.21</v>
      </c>
      <c r="CA15" s="28">
        <v>8.8000000000000007</v>
      </c>
      <c r="CB15"/>
    </row>
    <row r="16" spans="1:87" x14ac:dyDescent="0.35">
      <c r="A16" s="2"/>
      <c r="B16" s="106" t="s">
        <v>13</v>
      </c>
      <c r="C16" s="28" t="s">
        <v>108</v>
      </c>
      <c r="D16" s="28">
        <v>120</v>
      </c>
      <c r="E16" s="28" t="s">
        <v>64</v>
      </c>
      <c r="F16" s="28">
        <v>18</v>
      </c>
      <c r="G16" s="28"/>
      <c r="H16" s="28" t="s">
        <v>110</v>
      </c>
      <c r="I16" s="28" t="s">
        <v>67</v>
      </c>
      <c r="J16" s="28">
        <v>0.12</v>
      </c>
      <c r="K16" s="28"/>
      <c r="L16" s="28">
        <v>9.1</v>
      </c>
      <c r="M16" s="28">
        <v>37</v>
      </c>
      <c r="N16" s="28" t="s">
        <v>101</v>
      </c>
      <c r="O16" s="28">
        <v>3.76</v>
      </c>
      <c r="P16" s="28"/>
      <c r="Q16" s="28"/>
      <c r="R16" s="28" t="s">
        <v>103</v>
      </c>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t="s">
        <v>109</v>
      </c>
      <c r="AW16" s="28">
        <v>1.48</v>
      </c>
      <c r="AX16" s="28">
        <v>0.106</v>
      </c>
      <c r="AY16" s="28"/>
      <c r="AZ16" s="28" t="s">
        <v>109</v>
      </c>
      <c r="BA16" s="28"/>
      <c r="BB16" s="28" t="s">
        <v>109</v>
      </c>
      <c r="BC16" s="28"/>
      <c r="BD16" s="28">
        <v>2.91</v>
      </c>
      <c r="BE16" s="28"/>
      <c r="BF16" s="28" t="s">
        <v>115</v>
      </c>
      <c r="BG16" s="28"/>
      <c r="BH16" s="28" t="s">
        <v>112</v>
      </c>
      <c r="BI16" s="28" t="s">
        <v>115</v>
      </c>
      <c r="BJ16" s="28"/>
      <c r="BK16" s="28"/>
      <c r="BL16" s="28"/>
      <c r="BM16" s="28"/>
      <c r="BN16" s="28"/>
      <c r="BO16" s="28"/>
      <c r="BP16" s="28"/>
      <c r="BQ16" s="28"/>
      <c r="BR16" s="28"/>
      <c r="BS16" s="28">
        <v>12.8</v>
      </c>
      <c r="BT16" s="28">
        <v>0.995</v>
      </c>
      <c r="BU16" s="28">
        <v>3.01</v>
      </c>
      <c r="BV16" s="28">
        <v>7.54</v>
      </c>
      <c r="BW16" s="28">
        <v>6.3E-2</v>
      </c>
      <c r="BX16" s="28">
        <v>1.32</v>
      </c>
      <c r="BY16" s="28">
        <v>1.08</v>
      </c>
      <c r="BZ16" s="28">
        <v>0.24</v>
      </c>
      <c r="CA16" s="37">
        <v>10</v>
      </c>
      <c r="CB16"/>
    </row>
    <row r="17" spans="1:79" x14ac:dyDescent="0.35">
      <c r="A17" s="41">
        <v>43390</v>
      </c>
      <c r="B17" s="95" t="s">
        <v>9</v>
      </c>
      <c r="C17" s="1" t="s">
        <v>120</v>
      </c>
      <c r="D17" s="1">
        <v>74</v>
      </c>
      <c r="E17" s="1" t="s">
        <v>112</v>
      </c>
      <c r="F17" s="1">
        <v>35</v>
      </c>
      <c r="G17" s="1" t="s">
        <v>125</v>
      </c>
      <c r="H17" s="1" t="s">
        <v>110</v>
      </c>
      <c r="I17" s="1">
        <v>6.0000000000000001E-3</v>
      </c>
      <c r="J17" s="1" t="s">
        <v>68</v>
      </c>
      <c r="K17" s="1">
        <v>0.02</v>
      </c>
      <c r="L17" s="1">
        <v>10</v>
      </c>
      <c r="M17" s="1">
        <v>12</v>
      </c>
      <c r="N17" s="1" t="s">
        <v>101</v>
      </c>
      <c r="O17" s="1">
        <v>4.97</v>
      </c>
      <c r="P17" s="1"/>
      <c r="Q17" s="1">
        <v>21</v>
      </c>
      <c r="R17" s="1" t="s">
        <v>118</v>
      </c>
      <c r="S17" s="1"/>
      <c r="T17" s="1">
        <v>9.9000000000000005E-2</v>
      </c>
      <c r="U17" s="1" t="s">
        <v>88</v>
      </c>
      <c r="V17" s="1"/>
      <c r="W17" s="1">
        <v>2.3199999999999998</v>
      </c>
      <c r="X17" s="1" t="s">
        <v>132</v>
      </c>
      <c r="Y17" s="1">
        <v>1.54</v>
      </c>
      <c r="Z17" s="1">
        <v>69</v>
      </c>
      <c r="AA17" s="1">
        <v>7.03</v>
      </c>
      <c r="AB17" s="1"/>
      <c r="AC17" s="1" t="s">
        <v>136</v>
      </c>
      <c r="AD17" s="1">
        <v>3.2</v>
      </c>
      <c r="AE17" s="1"/>
      <c r="AF17" s="1">
        <v>2.2000000000000002</v>
      </c>
      <c r="AG17" s="1">
        <v>2.2000000000000002</v>
      </c>
      <c r="AH17" s="1">
        <v>5.26</v>
      </c>
      <c r="AI17" s="1" t="s">
        <v>70</v>
      </c>
      <c r="AJ17" s="1">
        <v>0.28999999999999998</v>
      </c>
      <c r="AK17" s="1">
        <v>4.8099999999999996</v>
      </c>
      <c r="AL17" s="1">
        <v>1.66</v>
      </c>
      <c r="AM17" s="1" t="s">
        <v>139</v>
      </c>
      <c r="AN17" s="1"/>
      <c r="AO17" s="1" t="s">
        <v>87</v>
      </c>
      <c r="AP17" s="1">
        <v>0.55400000000000005</v>
      </c>
      <c r="AQ17" s="1">
        <v>0.25700000000000001</v>
      </c>
      <c r="AR17" s="1" t="s">
        <v>89</v>
      </c>
      <c r="AS17" s="1" t="s">
        <v>87</v>
      </c>
      <c r="AT17" s="1" t="s">
        <v>66</v>
      </c>
      <c r="AU17" s="1" t="s">
        <v>66</v>
      </c>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32"/>
      <c r="BZ17" s="32"/>
      <c r="CA17" s="32"/>
    </row>
    <row r="18" spans="1:79" x14ac:dyDescent="0.35">
      <c r="A18" s="2"/>
      <c r="B18" s="95" t="s">
        <v>10</v>
      </c>
      <c r="C18" s="1" t="s">
        <v>121</v>
      </c>
      <c r="D18" s="1">
        <v>381</v>
      </c>
      <c r="E18" s="1" t="s">
        <v>112</v>
      </c>
      <c r="F18" s="1" t="s">
        <v>115</v>
      </c>
      <c r="G18" s="1" t="s">
        <v>112</v>
      </c>
      <c r="H18" s="1" t="s">
        <v>110</v>
      </c>
      <c r="I18" s="1" t="s">
        <v>67</v>
      </c>
      <c r="J18" s="1">
        <v>0.15</v>
      </c>
      <c r="K18" s="1" t="s">
        <v>85</v>
      </c>
      <c r="L18" s="1">
        <v>11</v>
      </c>
      <c r="M18" s="1">
        <v>161</v>
      </c>
      <c r="N18" s="1" t="s">
        <v>101</v>
      </c>
      <c r="O18" s="39">
        <v>17</v>
      </c>
      <c r="P18" s="1"/>
      <c r="Q18" s="1">
        <v>172</v>
      </c>
      <c r="R18" s="1" t="s">
        <v>74</v>
      </c>
      <c r="S18" s="1"/>
      <c r="T18" s="1" t="s">
        <v>110</v>
      </c>
      <c r="U18" s="1" t="s">
        <v>88</v>
      </c>
      <c r="V18" s="1"/>
      <c r="W18" s="1" t="s">
        <v>110</v>
      </c>
      <c r="X18" s="38">
        <v>1.5</v>
      </c>
      <c r="Y18" s="38">
        <v>11.4</v>
      </c>
      <c r="Z18" s="1">
        <v>843</v>
      </c>
      <c r="AA18" s="1">
        <v>11.1</v>
      </c>
      <c r="AB18" s="1"/>
      <c r="AC18" s="1">
        <v>3.9</v>
      </c>
      <c r="AD18" s="39">
        <v>2</v>
      </c>
      <c r="AE18" s="1"/>
      <c r="AF18" s="1">
        <v>1.5</v>
      </c>
      <c r="AG18" s="1">
        <v>1.5</v>
      </c>
      <c r="AH18" s="1">
        <v>54.7</v>
      </c>
      <c r="AI18" s="1" t="s">
        <v>70</v>
      </c>
      <c r="AJ18" s="1" t="s">
        <v>101</v>
      </c>
      <c r="AK18" s="39">
        <v>11</v>
      </c>
      <c r="AL18" s="38">
        <v>5.67</v>
      </c>
      <c r="AM18" s="1" t="s">
        <v>139</v>
      </c>
      <c r="AN18" s="1"/>
      <c r="AO18" s="1" t="s">
        <v>87</v>
      </c>
      <c r="AP18" s="1">
        <v>2.98</v>
      </c>
      <c r="AQ18" s="1">
        <v>0.28399999999999997</v>
      </c>
      <c r="AR18" s="1">
        <v>2.5099999999999998</v>
      </c>
      <c r="AS18" s="1" t="s">
        <v>87</v>
      </c>
      <c r="AT18" s="38">
        <v>1</v>
      </c>
      <c r="AU18" s="1">
        <v>1.77</v>
      </c>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32"/>
      <c r="BZ18" s="32"/>
      <c r="CA18" s="32"/>
    </row>
    <row r="19" spans="1:79" x14ac:dyDescent="0.35">
      <c r="A19" s="2"/>
      <c r="B19" s="95" t="s">
        <v>11</v>
      </c>
      <c r="C19" s="1" t="s">
        <v>122</v>
      </c>
      <c r="D19" s="1">
        <v>182</v>
      </c>
      <c r="E19" s="1" t="s">
        <v>112</v>
      </c>
      <c r="F19" s="1">
        <v>24</v>
      </c>
      <c r="G19" s="1" t="s">
        <v>125</v>
      </c>
      <c r="H19" s="1" t="s">
        <v>110</v>
      </c>
      <c r="I19" s="1" t="s">
        <v>67</v>
      </c>
      <c r="J19" s="1">
        <v>0.08</v>
      </c>
      <c r="K19" s="1">
        <v>0.01</v>
      </c>
      <c r="L19" s="1">
        <v>10</v>
      </c>
      <c r="M19" s="1">
        <v>63</v>
      </c>
      <c r="N19" s="1" t="s">
        <v>101</v>
      </c>
      <c r="O19" s="38">
        <v>9.5</v>
      </c>
      <c r="P19" s="1"/>
      <c r="Q19" s="1">
        <v>75</v>
      </c>
      <c r="R19" s="1" t="s">
        <v>119</v>
      </c>
      <c r="S19" s="1"/>
      <c r="T19" s="40">
        <v>7.0000000000000007E-2</v>
      </c>
      <c r="U19" s="1" t="s">
        <v>88</v>
      </c>
      <c r="V19" s="1"/>
      <c r="W19" s="1">
        <v>1.49</v>
      </c>
      <c r="X19" s="1" t="s">
        <v>132</v>
      </c>
      <c r="Y19" s="1">
        <v>5.07</v>
      </c>
      <c r="Z19" s="1">
        <v>339</v>
      </c>
      <c r="AA19" s="1">
        <v>8.5299999999999994</v>
      </c>
      <c r="AB19" s="1"/>
      <c r="AC19" s="1">
        <v>1.9</v>
      </c>
      <c r="AD19" s="1">
        <v>2.8</v>
      </c>
      <c r="AE19" s="1"/>
      <c r="AF19" s="1">
        <v>2.1</v>
      </c>
      <c r="AG19" s="1">
        <v>2.1</v>
      </c>
      <c r="AH19" s="1">
        <v>22.9</v>
      </c>
      <c r="AI19" s="1" t="s">
        <v>70</v>
      </c>
      <c r="AJ19" s="1" t="s">
        <v>101</v>
      </c>
      <c r="AK19" s="38">
        <v>6.5</v>
      </c>
      <c r="AL19" s="38">
        <v>3.17</v>
      </c>
      <c r="AM19" s="1" t="s">
        <v>139</v>
      </c>
      <c r="AN19" s="1"/>
      <c r="AO19" s="1" t="s">
        <v>87</v>
      </c>
      <c r="AP19" s="1">
        <v>1.41</v>
      </c>
      <c r="AQ19" s="1">
        <v>0.27500000000000002</v>
      </c>
      <c r="AR19" s="40">
        <v>0.92</v>
      </c>
      <c r="AS19" s="1" t="s">
        <v>87</v>
      </c>
      <c r="AT19" s="1">
        <v>0.41399999999999998</v>
      </c>
      <c r="AU19" s="40">
        <v>0.67</v>
      </c>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32"/>
      <c r="BZ19" s="32"/>
      <c r="CA19" s="32"/>
    </row>
    <row r="20" spans="1:79" x14ac:dyDescent="0.35">
      <c r="A20" s="2"/>
      <c r="B20" s="95" t="s">
        <v>12</v>
      </c>
      <c r="C20" s="1" t="s">
        <v>123</v>
      </c>
      <c r="D20" s="1">
        <v>102</v>
      </c>
      <c r="E20" s="1" t="s">
        <v>112</v>
      </c>
      <c r="F20" s="1">
        <v>31</v>
      </c>
      <c r="G20" s="1" t="s">
        <v>125</v>
      </c>
      <c r="H20" s="1" t="s">
        <v>110</v>
      </c>
      <c r="I20" s="1">
        <v>6.0000000000000001E-3</v>
      </c>
      <c r="J20" s="1">
        <v>0.21</v>
      </c>
      <c r="K20" s="1">
        <v>0.02</v>
      </c>
      <c r="L20" s="1">
        <v>10</v>
      </c>
      <c r="M20" s="1">
        <v>23</v>
      </c>
      <c r="N20" s="1" t="s">
        <v>101</v>
      </c>
      <c r="O20" s="1">
        <v>4.6399999999999997</v>
      </c>
      <c r="P20" s="1"/>
      <c r="Q20" s="1">
        <v>36</v>
      </c>
      <c r="R20" s="1" t="s">
        <v>119</v>
      </c>
      <c r="S20" s="1"/>
      <c r="T20" s="1">
        <v>6.6000000000000003E-2</v>
      </c>
      <c r="U20" s="1" t="s">
        <v>88</v>
      </c>
      <c r="V20" s="1"/>
      <c r="W20" s="1">
        <v>1.1599999999999999</v>
      </c>
      <c r="X20" s="1">
        <v>1.17</v>
      </c>
      <c r="Y20" s="1">
        <v>2.23</v>
      </c>
      <c r="Z20" s="1">
        <v>180</v>
      </c>
      <c r="AA20" s="1">
        <v>7.4</v>
      </c>
      <c r="AB20" s="1"/>
      <c r="AC20" s="1" t="s">
        <v>136</v>
      </c>
      <c r="AD20" s="1">
        <v>1.2</v>
      </c>
      <c r="AE20" s="1"/>
      <c r="AF20" s="1">
        <v>1.8</v>
      </c>
      <c r="AG20" s="1">
        <v>1.8</v>
      </c>
      <c r="AH20" s="38">
        <v>8.9</v>
      </c>
      <c r="AI20" s="1" t="s">
        <v>70</v>
      </c>
      <c r="AJ20" s="1" t="s">
        <v>101</v>
      </c>
      <c r="AK20" s="1">
        <v>2.44</v>
      </c>
      <c r="AL20" s="1">
        <v>1.55</v>
      </c>
      <c r="AM20" s="1" t="s">
        <v>139</v>
      </c>
      <c r="AN20" s="1"/>
      <c r="AO20" s="1" t="s">
        <v>87</v>
      </c>
      <c r="AP20" s="1">
        <v>0.47599999999999998</v>
      </c>
      <c r="AQ20" s="1">
        <v>0.30399999999999999</v>
      </c>
      <c r="AR20" s="1" t="s">
        <v>89</v>
      </c>
      <c r="AS20" s="1" t="s">
        <v>87</v>
      </c>
      <c r="AT20" s="1" t="s">
        <v>66</v>
      </c>
      <c r="AU20" s="1" t="s">
        <v>66</v>
      </c>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32"/>
      <c r="BZ20" s="32"/>
      <c r="CA20" s="32"/>
    </row>
    <row r="21" spans="1:79" x14ac:dyDescent="0.35">
      <c r="A21" s="2"/>
      <c r="B21" s="95" t="s">
        <v>13</v>
      </c>
      <c r="C21" s="1" t="s">
        <v>124</v>
      </c>
      <c r="D21" s="1">
        <v>99</v>
      </c>
      <c r="E21" s="38">
        <v>2.1</v>
      </c>
      <c r="F21" s="1">
        <v>30</v>
      </c>
      <c r="G21" s="39">
        <v>5</v>
      </c>
      <c r="H21" s="1" t="s">
        <v>110</v>
      </c>
      <c r="I21" s="1">
        <v>6.0000000000000001E-3</v>
      </c>
      <c r="J21" s="1">
        <v>0.2</v>
      </c>
      <c r="K21" s="1">
        <v>0.02</v>
      </c>
      <c r="L21" s="1">
        <v>11</v>
      </c>
      <c r="M21" s="1">
        <v>24</v>
      </c>
      <c r="N21" s="1" t="s">
        <v>101</v>
      </c>
      <c r="O21" s="1">
        <v>4.79</v>
      </c>
      <c r="P21" s="1"/>
      <c r="Q21" s="1">
        <v>35</v>
      </c>
      <c r="R21" s="1" t="s">
        <v>119</v>
      </c>
      <c r="S21" s="44"/>
      <c r="T21" s="44">
        <v>6.5000000000000002E-2</v>
      </c>
      <c r="U21" s="1" t="s">
        <v>88</v>
      </c>
      <c r="V21" s="1"/>
      <c r="W21" s="1">
        <v>1.1499999999999999</v>
      </c>
      <c r="X21" s="1">
        <v>1.2</v>
      </c>
      <c r="Y21" s="1">
        <v>2.3199999999999998</v>
      </c>
      <c r="Z21" s="1">
        <v>186</v>
      </c>
      <c r="AA21" s="1">
        <v>7.42</v>
      </c>
      <c r="AB21" s="1"/>
      <c r="AC21" s="1" t="s">
        <v>136</v>
      </c>
      <c r="AD21" s="1">
        <v>1.2</v>
      </c>
      <c r="AE21" s="1"/>
      <c r="AF21" s="1">
        <v>1.8</v>
      </c>
      <c r="AG21" s="1">
        <v>1.8</v>
      </c>
      <c r="AH21" s="1">
        <v>9.27</v>
      </c>
      <c r="AI21" s="1" t="s">
        <v>70</v>
      </c>
      <c r="AJ21" s="1" t="s">
        <v>101</v>
      </c>
      <c r="AK21" s="1">
        <v>2.41</v>
      </c>
      <c r="AL21" s="38">
        <v>1.6</v>
      </c>
      <c r="AM21" s="1" t="s">
        <v>139</v>
      </c>
      <c r="AN21" s="1"/>
      <c r="AO21" s="1" t="s">
        <v>87</v>
      </c>
      <c r="AP21" s="1">
        <v>0.48799999999999999</v>
      </c>
      <c r="AQ21" s="1">
        <v>0.312</v>
      </c>
      <c r="AR21" s="1" t="s">
        <v>89</v>
      </c>
      <c r="AS21" s="1" t="s">
        <v>87</v>
      </c>
      <c r="AT21" s="1" t="s">
        <v>66</v>
      </c>
      <c r="AU21" s="1" t="s">
        <v>66</v>
      </c>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32"/>
      <c r="BZ21" s="32"/>
      <c r="CA21" s="32"/>
    </row>
    <row r="22" spans="1:79" x14ac:dyDescent="0.35">
      <c r="A22" s="41">
        <v>43550</v>
      </c>
      <c r="B22" s="106" t="s">
        <v>9</v>
      </c>
      <c r="C22" s="28" t="s">
        <v>140</v>
      </c>
      <c r="D22" s="28"/>
      <c r="E22" s="28" t="s">
        <v>64</v>
      </c>
      <c r="F22" s="28"/>
      <c r="G22" s="28" t="s">
        <v>125</v>
      </c>
      <c r="H22" s="28"/>
      <c r="I22" s="28"/>
      <c r="J22" s="28"/>
      <c r="K22" s="28"/>
      <c r="L22" s="28"/>
      <c r="M22" s="28"/>
      <c r="N22" s="28"/>
      <c r="O22" s="28">
        <v>3.71</v>
      </c>
      <c r="P22" s="28"/>
      <c r="Q22" s="28">
        <v>22</v>
      </c>
      <c r="R22" s="28" t="s">
        <v>74</v>
      </c>
      <c r="S22" s="28"/>
      <c r="T22" s="28" t="s">
        <v>110</v>
      </c>
      <c r="U22" s="28" t="s">
        <v>101</v>
      </c>
      <c r="V22" s="28"/>
      <c r="W22" s="36">
        <v>0.55000000000000004</v>
      </c>
      <c r="X22" s="28" t="s">
        <v>132</v>
      </c>
      <c r="Y22" s="28">
        <v>1.52</v>
      </c>
      <c r="Z22" s="28">
        <v>37</v>
      </c>
      <c r="AA22" s="28">
        <v>7.69</v>
      </c>
      <c r="AB22" s="28"/>
      <c r="AC22" s="28">
        <v>0.47499999999999998</v>
      </c>
      <c r="AD22" s="28">
        <v>1.74</v>
      </c>
      <c r="AE22" s="28"/>
      <c r="AF22" s="36">
        <v>0.78100000000000003</v>
      </c>
      <c r="AG22" s="28"/>
      <c r="AH22" s="28">
        <v>5.27</v>
      </c>
      <c r="AI22" s="28" t="s">
        <v>70</v>
      </c>
      <c r="AJ22" s="28" t="s">
        <v>101</v>
      </c>
      <c r="AK22" s="28">
        <v>2.83</v>
      </c>
      <c r="AL22" s="28">
        <v>1.24</v>
      </c>
      <c r="AM22" s="28" t="s">
        <v>102</v>
      </c>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42"/>
      <c r="BZ22" s="42"/>
      <c r="CA22" s="42"/>
    </row>
    <row r="23" spans="1:79" x14ac:dyDescent="0.35">
      <c r="B23" s="106" t="s">
        <v>10</v>
      </c>
      <c r="C23" s="28" t="s">
        <v>141</v>
      </c>
      <c r="D23" s="28"/>
      <c r="E23" s="28" t="s">
        <v>64</v>
      </c>
      <c r="F23" s="28"/>
      <c r="G23" s="28">
        <v>14</v>
      </c>
      <c r="H23" s="28"/>
      <c r="I23" s="28"/>
      <c r="J23" s="28"/>
      <c r="K23" s="28"/>
      <c r="L23" s="28"/>
      <c r="M23" s="28"/>
      <c r="N23" s="28"/>
      <c r="O23" s="28">
        <v>13.3</v>
      </c>
      <c r="P23" s="28"/>
      <c r="Q23" s="28">
        <v>169</v>
      </c>
      <c r="R23" s="28" t="s">
        <v>74</v>
      </c>
      <c r="S23" s="28"/>
      <c r="T23" s="28" t="s">
        <v>110</v>
      </c>
      <c r="U23" s="28" t="s">
        <v>101</v>
      </c>
      <c r="V23" s="28"/>
      <c r="W23" s="36" t="s">
        <v>110</v>
      </c>
      <c r="X23" s="28">
        <v>3.36</v>
      </c>
      <c r="Y23" s="31">
        <v>11</v>
      </c>
      <c r="Z23" s="28">
        <v>798</v>
      </c>
      <c r="AA23" s="28">
        <v>10.3</v>
      </c>
      <c r="AB23" s="28"/>
      <c r="AC23" s="28">
        <v>3.92</v>
      </c>
      <c r="AD23" s="28">
        <v>2.2000000000000002</v>
      </c>
      <c r="AE23" s="28"/>
      <c r="AF23" s="36">
        <v>1.35</v>
      </c>
      <c r="AG23" s="28"/>
      <c r="AH23" s="28">
        <v>53.3</v>
      </c>
      <c r="AI23" s="28" t="s">
        <v>70</v>
      </c>
      <c r="AJ23" s="28" t="s">
        <v>101</v>
      </c>
      <c r="AK23" s="28">
        <v>6.09</v>
      </c>
      <c r="AL23" s="31">
        <v>4.4400000000000004</v>
      </c>
      <c r="AM23" s="28" t="s">
        <v>102</v>
      </c>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42"/>
      <c r="BZ23" s="42"/>
      <c r="CA23" s="42"/>
    </row>
    <row r="24" spans="1:79" x14ac:dyDescent="0.35">
      <c r="B24" s="106" t="s">
        <v>11</v>
      </c>
      <c r="C24" s="31" t="s">
        <v>142</v>
      </c>
      <c r="D24" s="28"/>
      <c r="E24" s="28" t="s">
        <v>64</v>
      </c>
      <c r="F24" s="28"/>
      <c r="G24" s="28">
        <v>4</v>
      </c>
      <c r="H24" s="28"/>
      <c r="I24" s="28"/>
      <c r="J24" s="28"/>
      <c r="K24" s="28"/>
      <c r="L24" s="28"/>
      <c r="M24" s="28"/>
      <c r="N24" s="28"/>
      <c r="O24" s="31">
        <v>6.72</v>
      </c>
      <c r="P24" s="28"/>
      <c r="Q24" s="43">
        <v>65</v>
      </c>
      <c r="R24" s="28" t="s">
        <v>74</v>
      </c>
      <c r="S24" s="28"/>
      <c r="T24" s="36" t="s">
        <v>110</v>
      </c>
      <c r="U24" s="31" t="s">
        <v>101</v>
      </c>
      <c r="V24" s="28"/>
      <c r="W24" s="36">
        <v>0.378</v>
      </c>
      <c r="X24" s="31">
        <v>1.29</v>
      </c>
      <c r="Y24" s="31">
        <v>4.32</v>
      </c>
      <c r="Z24" s="43">
        <v>262</v>
      </c>
      <c r="AA24" s="31">
        <v>8.33</v>
      </c>
      <c r="AB24" s="28"/>
      <c r="AC24" s="31">
        <v>1.37</v>
      </c>
      <c r="AD24" s="31">
        <v>1.67</v>
      </c>
      <c r="AE24" s="28"/>
      <c r="AF24" s="36">
        <v>0.96</v>
      </c>
      <c r="AG24" s="28"/>
      <c r="AH24" s="31">
        <v>19.7</v>
      </c>
      <c r="AI24" s="31" t="s">
        <v>70</v>
      </c>
      <c r="AJ24" s="31" t="s">
        <v>101</v>
      </c>
      <c r="AK24" s="31">
        <v>3.47</v>
      </c>
      <c r="AL24" s="31">
        <v>2.2400000000000002</v>
      </c>
      <c r="AM24" s="28" t="s">
        <v>102</v>
      </c>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42"/>
      <c r="BZ24" s="42"/>
      <c r="CA24" s="42"/>
    </row>
    <row r="25" spans="1:79" x14ac:dyDescent="0.35">
      <c r="B25" s="106" t="s">
        <v>12</v>
      </c>
      <c r="C25" s="28" t="s">
        <v>143</v>
      </c>
      <c r="D25" s="28"/>
      <c r="E25" s="28" t="s">
        <v>64</v>
      </c>
      <c r="F25" s="28"/>
      <c r="G25" s="28" t="s">
        <v>125</v>
      </c>
      <c r="H25" s="28"/>
      <c r="I25" s="28"/>
      <c r="J25" s="28"/>
      <c r="K25" s="28"/>
      <c r="L25" s="28"/>
      <c r="M25" s="28"/>
      <c r="N25" s="28"/>
      <c r="O25" s="28">
        <v>3.39</v>
      </c>
      <c r="P25" s="28"/>
      <c r="Q25" s="28">
        <v>32</v>
      </c>
      <c r="R25" s="28" t="s">
        <v>74</v>
      </c>
      <c r="S25" s="28"/>
      <c r="T25" s="28" t="s">
        <v>110</v>
      </c>
      <c r="U25" s="28" t="s">
        <v>101</v>
      </c>
      <c r="V25" s="28"/>
      <c r="W25" s="36">
        <v>0.54500000000000004</v>
      </c>
      <c r="X25" s="28" t="s">
        <v>132</v>
      </c>
      <c r="Y25" s="28">
        <v>2.15</v>
      </c>
      <c r="Z25" s="28">
        <v>91</v>
      </c>
      <c r="AA25" s="28">
        <v>7.35</v>
      </c>
      <c r="AB25" s="28"/>
      <c r="AC25" s="28">
        <v>0.624</v>
      </c>
      <c r="AD25" s="28" t="s">
        <v>88</v>
      </c>
      <c r="AE25" s="28"/>
      <c r="AF25" s="36">
        <v>0.73099999999999998</v>
      </c>
      <c r="AG25" s="28"/>
      <c r="AH25" s="28">
        <v>8.86</v>
      </c>
      <c r="AI25" s="28" t="s">
        <v>70</v>
      </c>
      <c r="AJ25" s="28" t="s">
        <v>101</v>
      </c>
      <c r="AK25" s="28" t="s">
        <v>112</v>
      </c>
      <c r="AL25" s="28">
        <v>1.1299999999999999</v>
      </c>
      <c r="AM25" s="28" t="s">
        <v>102</v>
      </c>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42"/>
      <c r="BZ25" s="42"/>
      <c r="CA25" s="42"/>
    </row>
    <row r="26" spans="1:79" x14ac:dyDescent="0.35">
      <c r="B26" s="114" t="s">
        <v>13</v>
      </c>
      <c r="C26" s="47" t="s">
        <v>144</v>
      </c>
      <c r="D26" s="47"/>
      <c r="E26" s="47" t="s">
        <v>64</v>
      </c>
      <c r="F26" s="47"/>
      <c r="G26" s="47" t="s">
        <v>125</v>
      </c>
      <c r="H26" s="47"/>
      <c r="I26" s="47"/>
      <c r="J26" s="47"/>
      <c r="K26" s="47"/>
      <c r="L26" s="47"/>
      <c r="M26" s="47"/>
      <c r="N26" s="47"/>
      <c r="O26" s="47">
        <v>3.71</v>
      </c>
      <c r="P26" s="47"/>
      <c r="Q26" s="47">
        <v>36</v>
      </c>
      <c r="R26" s="47" t="s">
        <v>74</v>
      </c>
      <c r="S26" s="47"/>
      <c r="T26" s="47" t="s">
        <v>110</v>
      </c>
      <c r="U26" s="47" t="s">
        <v>101</v>
      </c>
      <c r="V26" s="47"/>
      <c r="W26" s="48">
        <v>0.52</v>
      </c>
      <c r="X26" s="47" t="s">
        <v>132</v>
      </c>
      <c r="Y26" s="47">
        <v>2.31</v>
      </c>
      <c r="Z26" s="47">
        <v>99</v>
      </c>
      <c r="AA26" s="47">
        <v>7.44</v>
      </c>
      <c r="AB26" s="47"/>
      <c r="AC26" s="47">
        <v>0.66600000000000004</v>
      </c>
      <c r="AD26" s="47" t="s">
        <v>88</v>
      </c>
      <c r="AE26" s="47"/>
      <c r="AF26" s="48">
        <v>0.77900000000000003</v>
      </c>
      <c r="AG26" s="47"/>
      <c r="AH26" s="47">
        <v>9.85</v>
      </c>
      <c r="AI26" s="47" t="s">
        <v>70</v>
      </c>
      <c r="AJ26" s="47" t="s">
        <v>101</v>
      </c>
      <c r="AK26" s="47" t="s">
        <v>112</v>
      </c>
      <c r="AL26" s="47">
        <v>1.24</v>
      </c>
      <c r="AM26" s="47" t="s">
        <v>102</v>
      </c>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42"/>
      <c r="BZ26" s="42"/>
      <c r="CA26" s="42"/>
    </row>
    <row r="27" spans="1:79" x14ac:dyDescent="0.35">
      <c r="A27" s="41">
        <v>43620</v>
      </c>
      <c r="B27" s="95" t="s">
        <v>9</v>
      </c>
      <c r="C27" s="1" t="s">
        <v>147</v>
      </c>
      <c r="D27" s="1"/>
      <c r="E27" s="1" t="s">
        <v>64</v>
      </c>
      <c r="F27" s="1"/>
      <c r="G27" s="1">
        <v>3</v>
      </c>
      <c r="H27" s="1"/>
      <c r="I27" s="1"/>
      <c r="J27" s="1"/>
      <c r="K27" s="1"/>
      <c r="L27" s="1"/>
      <c r="M27" s="1"/>
      <c r="N27" s="1"/>
      <c r="O27" s="1">
        <v>4.05</v>
      </c>
      <c r="P27" s="1"/>
      <c r="Q27" s="1">
        <v>14</v>
      </c>
      <c r="R27" s="1" t="s">
        <v>145</v>
      </c>
      <c r="S27" s="1"/>
      <c r="T27" s="1">
        <v>8.8999999999999996E-2</v>
      </c>
      <c r="U27" s="1" t="s">
        <v>88</v>
      </c>
      <c r="V27" s="1"/>
      <c r="W27" s="1">
        <v>1.1200000000000001</v>
      </c>
      <c r="X27" s="1" t="s">
        <v>132</v>
      </c>
      <c r="Y27" s="1">
        <v>1.28</v>
      </c>
      <c r="Z27" s="1">
        <v>50</v>
      </c>
      <c r="AA27" s="1">
        <v>6.48</v>
      </c>
      <c r="AB27" s="1"/>
      <c r="AC27" s="1" t="s">
        <v>136</v>
      </c>
      <c r="AD27" s="1">
        <v>2.7</v>
      </c>
      <c r="AE27" s="1"/>
      <c r="AF27" s="39">
        <v>1.2</v>
      </c>
      <c r="AG27" s="1"/>
      <c r="AH27" s="1">
        <v>3.65</v>
      </c>
      <c r="AI27" s="1" t="s">
        <v>70</v>
      </c>
      <c r="AJ27" s="1" t="s">
        <v>101</v>
      </c>
      <c r="AK27" s="1">
        <v>4.7699999999999996</v>
      </c>
      <c r="AL27" s="1">
        <v>1.35</v>
      </c>
      <c r="AM27" s="1">
        <v>6.4000000000000003E-3</v>
      </c>
      <c r="AN27" s="46"/>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32"/>
      <c r="BZ27" s="32"/>
      <c r="CA27" s="32"/>
    </row>
    <row r="28" spans="1:79" x14ac:dyDescent="0.35">
      <c r="B28" s="95" t="s">
        <v>10</v>
      </c>
      <c r="C28" s="1" t="s">
        <v>148</v>
      </c>
      <c r="D28" s="1"/>
      <c r="E28" s="1" t="s">
        <v>64</v>
      </c>
      <c r="F28" s="1"/>
      <c r="G28" s="1">
        <v>3</v>
      </c>
      <c r="H28" s="1"/>
      <c r="I28" s="1"/>
      <c r="J28" s="1"/>
      <c r="K28" s="1"/>
      <c r="L28" s="1"/>
      <c r="M28" s="1"/>
      <c r="N28" s="1"/>
      <c r="O28" s="1">
        <v>17.399999999999999</v>
      </c>
      <c r="P28" s="1"/>
      <c r="Q28" s="1">
        <v>169</v>
      </c>
      <c r="R28" s="1" t="s">
        <v>146</v>
      </c>
      <c r="S28" s="1"/>
      <c r="T28" s="1" t="s">
        <v>110</v>
      </c>
      <c r="U28" s="1" t="s">
        <v>88</v>
      </c>
      <c r="V28" s="1"/>
      <c r="W28" s="1" t="s">
        <v>110</v>
      </c>
      <c r="X28" s="1">
        <v>5.67</v>
      </c>
      <c r="Y28" s="1">
        <v>10.8</v>
      </c>
      <c r="Z28" s="1">
        <v>440</v>
      </c>
      <c r="AA28" s="1">
        <v>9.61</v>
      </c>
      <c r="AB28" s="1"/>
      <c r="AC28" s="1">
        <v>2.7</v>
      </c>
      <c r="AD28" s="1">
        <v>3.4</v>
      </c>
      <c r="AE28" s="1"/>
      <c r="AF28" s="39">
        <v>1.4</v>
      </c>
      <c r="AG28" s="1"/>
      <c r="AH28" s="1">
        <v>53.3</v>
      </c>
      <c r="AI28" s="1" t="s">
        <v>70</v>
      </c>
      <c r="AJ28" s="1" t="s">
        <v>101</v>
      </c>
      <c r="AK28" s="1">
        <v>5.32</v>
      </c>
      <c r="AL28" s="38">
        <v>5.8</v>
      </c>
      <c r="AM28" s="1" t="s">
        <v>102</v>
      </c>
      <c r="AN28" s="46"/>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32"/>
      <c r="BZ28" s="32"/>
      <c r="CA28" s="32"/>
    </row>
    <row r="29" spans="1:79" x14ac:dyDescent="0.35">
      <c r="B29" s="95" t="s">
        <v>11</v>
      </c>
      <c r="C29" s="38" t="s">
        <v>149</v>
      </c>
      <c r="D29" s="1"/>
      <c r="E29" s="38" t="s">
        <v>64</v>
      </c>
      <c r="F29" s="1"/>
      <c r="G29" s="38" t="s">
        <v>112</v>
      </c>
      <c r="H29" s="1"/>
      <c r="I29" s="1"/>
      <c r="J29" s="1"/>
      <c r="K29" s="1"/>
      <c r="L29" s="1"/>
      <c r="M29" s="1"/>
      <c r="N29" s="1"/>
      <c r="O29" s="38">
        <v>4.6900000000000004</v>
      </c>
      <c r="P29" s="1"/>
      <c r="Q29" s="45">
        <v>27</v>
      </c>
      <c r="R29" s="1" t="s">
        <v>145</v>
      </c>
      <c r="S29" s="1"/>
      <c r="T29" s="40">
        <v>7.9000000000000001E-2</v>
      </c>
      <c r="U29" s="38" t="s">
        <v>88</v>
      </c>
      <c r="V29" s="1"/>
      <c r="W29" s="38">
        <v>1.03</v>
      </c>
      <c r="X29" s="38" t="s">
        <v>132</v>
      </c>
      <c r="Y29" s="38">
        <v>1.85</v>
      </c>
      <c r="Z29" s="45">
        <v>72</v>
      </c>
      <c r="AA29" s="38">
        <v>6.42</v>
      </c>
      <c r="AB29" s="1"/>
      <c r="AC29" s="38" t="s">
        <v>136</v>
      </c>
      <c r="AD29" s="38">
        <v>2.6</v>
      </c>
      <c r="AE29" s="1"/>
      <c r="AF29" s="39">
        <v>1.2</v>
      </c>
      <c r="AG29" s="1"/>
      <c r="AH29" s="38">
        <v>6.83</v>
      </c>
      <c r="AI29" s="38" t="s">
        <v>70</v>
      </c>
      <c r="AJ29" s="38" t="s">
        <v>101</v>
      </c>
      <c r="AK29" s="38">
        <v>4.8</v>
      </c>
      <c r="AL29" s="38">
        <v>1.57</v>
      </c>
      <c r="AM29" s="38" t="s">
        <v>102</v>
      </c>
      <c r="AN29" s="46"/>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32"/>
      <c r="BZ29" s="32"/>
      <c r="CA29" s="32"/>
    </row>
    <row r="30" spans="1:79" x14ac:dyDescent="0.35">
      <c r="B30" s="95" t="s">
        <v>12</v>
      </c>
      <c r="C30" s="1" t="s">
        <v>150</v>
      </c>
      <c r="D30" s="1"/>
      <c r="E30" s="1" t="s">
        <v>64</v>
      </c>
      <c r="F30" s="1"/>
      <c r="G30" s="1" t="s">
        <v>112</v>
      </c>
      <c r="H30" s="1"/>
      <c r="I30" s="1"/>
      <c r="J30" s="1"/>
      <c r="K30" s="1"/>
      <c r="L30" s="1"/>
      <c r="M30" s="1"/>
      <c r="N30" s="1"/>
      <c r="O30" s="1">
        <v>3.32</v>
      </c>
      <c r="P30" s="1"/>
      <c r="Q30" s="1">
        <v>23</v>
      </c>
      <c r="R30" s="1" t="s">
        <v>145</v>
      </c>
      <c r="S30" s="1"/>
      <c r="T30" s="1">
        <v>9.9000000000000005E-2</v>
      </c>
      <c r="U30" s="1" t="s">
        <v>88</v>
      </c>
      <c r="V30" s="1"/>
      <c r="W30" s="1">
        <v>0.83</v>
      </c>
      <c r="X30" s="1" t="s">
        <v>132</v>
      </c>
      <c r="Y30" s="1">
        <v>1.66</v>
      </c>
      <c r="Z30" s="1">
        <v>73</v>
      </c>
      <c r="AA30" s="1">
        <v>6.03</v>
      </c>
      <c r="AB30" s="1"/>
      <c r="AC30" s="1" t="s">
        <v>136</v>
      </c>
      <c r="AD30" s="1">
        <v>1.8</v>
      </c>
      <c r="AE30" s="1"/>
      <c r="AF30" s="39">
        <v>1.1000000000000001</v>
      </c>
      <c r="AG30" s="1"/>
      <c r="AH30" s="1">
        <v>6.34</v>
      </c>
      <c r="AI30" s="1" t="s">
        <v>70</v>
      </c>
      <c r="AJ30" s="1">
        <v>0.25</v>
      </c>
      <c r="AK30" s="1">
        <v>3.51</v>
      </c>
      <c r="AL30" s="1">
        <v>1.1100000000000001</v>
      </c>
      <c r="AM30" s="1">
        <v>6.0000000000000001E-3</v>
      </c>
      <c r="AN30" s="46"/>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32"/>
      <c r="BZ30" s="32"/>
      <c r="CA30" s="32"/>
    </row>
    <row r="31" spans="1:79" x14ac:dyDescent="0.35">
      <c r="B31" s="95" t="s">
        <v>13</v>
      </c>
      <c r="C31" s="1" t="s">
        <v>151</v>
      </c>
      <c r="D31" s="1"/>
      <c r="E31" s="1" t="s">
        <v>64</v>
      </c>
      <c r="F31" s="1"/>
      <c r="G31" s="1" t="s">
        <v>112</v>
      </c>
      <c r="H31" s="1"/>
      <c r="I31" s="1"/>
      <c r="J31" s="1"/>
      <c r="K31" s="1"/>
      <c r="L31" s="1"/>
      <c r="M31" s="1"/>
      <c r="N31" s="1"/>
      <c r="O31" s="1">
        <v>3.75</v>
      </c>
      <c r="P31" s="1"/>
      <c r="Q31" s="1">
        <v>24</v>
      </c>
      <c r="R31" s="1" t="s">
        <v>145</v>
      </c>
      <c r="S31" s="44"/>
      <c r="T31" s="44">
        <v>9.6000000000000002E-2</v>
      </c>
      <c r="U31" s="1" t="s">
        <v>88</v>
      </c>
      <c r="V31" s="1"/>
      <c r="W31" s="1">
        <v>0.82</v>
      </c>
      <c r="X31" s="1" t="s">
        <v>132</v>
      </c>
      <c r="Y31" s="1">
        <v>1.75</v>
      </c>
      <c r="Z31" s="1">
        <v>73</v>
      </c>
      <c r="AA31" s="1">
        <v>6.08</v>
      </c>
      <c r="AB31" s="1"/>
      <c r="AC31" s="1" t="s">
        <v>136</v>
      </c>
      <c r="AD31" s="1">
        <v>1.7</v>
      </c>
      <c r="AE31" s="1"/>
      <c r="AF31" s="39">
        <v>1.1000000000000001</v>
      </c>
      <c r="AG31" s="1"/>
      <c r="AH31" s="1">
        <v>6.82</v>
      </c>
      <c r="AI31" s="1" t="s">
        <v>70</v>
      </c>
      <c r="AJ31" s="1" t="s">
        <v>101</v>
      </c>
      <c r="AK31" s="1">
        <v>3.55</v>
      </c>
      <c r="AL31" s="1">
        <v>1.25</v>
      </c>
      <c r="AM31" s="1">
        <v>6.1999999999999998E-3</v>
      </c>
      <c r="AN31" s="46"/>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32"/>
      <c r="BZ31" s="32"/>
      <c r="CA31" s="32"/>
    </row>
    <row r="32" spans="1:79" x14ac:dyDescent="0.35">
      <c r="A32" s="41">
        <v>43720</v>
      </c>
      <c r="B32" s="179" t="s">
        <v>9</v>
      </c>
      <c r="C32" s="28" t="s">
        <v>152</v>
      </c>
      <c r="D32" s="28"/>
      <c r="E32" s="28">
        <v>2.5</v>
      </c>
      <c r="F32" s="28"/>
      <c r="G32" s="28" t="s">
        <v>69</v>
      </c>
      <c r="H32" s="28"/>
      <c r="I32" s="28"/>
      <c r="J32" s="28"/>
      <c r="K32" s="28"/>
      <c r="L32" s="28"/>
      <c r="M32" s="28"/>
      <c r="N32" s="49"/>
      <c r="O32" s="28">
        <v>2.78</v>
      </c>
      <c r="P32" s="50"/>
      <c r="Q32" s="28">
        <v>19</v>
      </c>
      <c r="R32" s="49" t="s">
        <v>157</v>
      </c>
      <c r="S32" s="49"/>
      <c r="T32" s="49">
        <v>0.161</v>
      </c>
      <c r="U32" s="28">
        <v>0.39900000000000002</v>
      </c>
      <c r="V32" s="55"/>
      <c r="W32" s="49">
        <v>3.15</v>
      </c>
      <c r="X32" s="49">
        <v>0.88600000000000001</v>
      </c>
      <c r="Y32" s="53">
        <v>1.5</v>
      </c>
      <c r="Z32" s="49">
        <v>122</v>
      </c>
      <c r="AA32" s="28">
        <v>5.71</v>
      </c>
      <c r="AB32" s="51"/>
      <c r="AC32" s="28">
        <v>1.1100000000000001</v>
      </c>
      <c r="AD32" s="50">
        <v>2.81</v>
      </c>
      <c r="AE32" s="51"/>
      <c r="AF32" s="31">
        <v>3.01</v>
      </c>
      <c r="AG32" s="51"/>
      <c r="AH32" s="49">
        <v>4.49</v>
      </c>
      <c r="AI32" s="49" t="s">
        <v>70</v>
      </c>
      <c r="AJ32" s="49">
        <v>0.46700000000000003</v>
      </c>
      <c r="AK32" s="49">
        <v>6.63</v>
      </c>
      <c r="AL32" s="49">
        <v>0.92700000000000005</v>
      </c>
      <c r="AM32" s="28">
        <v>5.8999999999999999E-3</v>
      </c>
      <c r="AN32" s="50"/>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42"/>
      <c r="BZ32" s="42"/>
      <c r="CA32" s="42"/>
    </row>
    <row r="33" spans="1:79" x14ac:dyDescent="0.35">
      <c r="B33" s="180" t="s">
        <v>10</v>
      </c>
      <c r="C33" s="28" t="s">
        <v>153</v>
      </c>
      <c r="D33" s="28"/>
      <c r="E33" s="28" t="s">
        <v>64</v>
      </c>
      <c r="F33" s="28"/>
      <c r="G33" s="28" t="s">
        <v>69</v>
      </c>
      <c r="H33" s="28"/>
      <c r="I33" s="28"/>
      <c r="J33" s="28"/>
      <c r="K33" s="28"/>
      <c r="L33" s="28"/>
      <c r="M33" s="28"/>
      <c r="N33" s="49"/>
      <c r="O33" s="28">
        <v>13.2</v>
      </c>
      <c r="P33" s="50"/>
      <c r="Q33" s="28">
        <v>172</v>
      </c>
      <c r="R33" s="49" t="s">
        <v>157</v>
      </c>
      <c r="S33" s="49"/>
      <c r="T33" s="49" t="s">
        <v>158</v>
      </c>
      <c r="U33" s="28" t="s">
        <v>101</v>
      </c>
      <c r="V33" s="55"/>
      <c r="W33" s="49" t="s">
        <v>110</v>
      </c>
      <c r="X33" s="49">
        <v>4.01</v>
      </c>
      <c r="Y33" s="49">
        <v>11.2</v>
      </c>
      <c r="Z33" s="49">
        <v>609</v>
      </c>
      <c r="AA33" s="28">
        <v>9.68</v>
      </c>
      <c r="AB33" s="52"/>
      <c r="AC33" s="28">
        <v>3.35</v>
      </c>
      <c r="AD33" s="50">
        <v>2.2599999999999998</v>
      </c>
      <c r="AE33" s="52"/>
      <c r="AF33" s="31">
        <v>1.35</v>
      </c>
      <c r="AG33" s="52"/>
      <c r="AH33" s="49">
        <v>52.5</v>
      </c>
      <c r="AI33" s="49" t="s">
        <v>70</v>
      </c>
      <c r="AJ33" s="49" t="s">
        <v>101</v>
      </c>
      <c r="AK33" s="49">
        <v>5.67</v>
      </c>
      <c r="AL33" s="53">
        <v>4.42</v>
      </c>
      <c r="AM33" s="28" t="s">
        <v>102</v>
      </c>
      <c r="AN33" s="50"/>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42"/>
      <c r="BZ33" s="42"/>
      <c r="CA33" s="42"/>
    </row>
    <row r="34" spans="1:79" x14ac:dyDescent="0.35">
      <c r="B34" s="180" t="s">
        <v>11</v>
      </c>
      <c r="C34" s="31" t="s">
        <v>154</v>
      </c>
      <c r="D34" s="28"/>
      <c r="E34" s="31">
        <v>2.7</v>
      </c>
      <c r="F34" s="28"/>
      <c r="G34" s="31" t="s">
        <v>69</v>
      </c>
      <c r="H34" s="28"/>
      <c r="I34" s="28"/>
      <c r="J34" s="28"/>
      <c r="K34" s="28"/>
      <c r="L34" s="28"/>
      <c r="M34" s="28"/>
      <c r="N34" s="49"/>
      <c r="O34" s="31">
        <v>3.08</v>
      </c>
      <c r="P34" s="50"/>
      <c r="Q34" s="43">
        <v>24</v>
      </c>
      <c r="R34" s="49" t="s">
        <v>157</v>
      </c>
      <c r="S34" s="49"/>
      <c r="T34" s="54">
        <v>0.154</v>
      </c>
      <c r="U34" s="36">
        <v>0.41299999999999998</v>
      </c>
      <c r="V34" s="55"/>
      <c r="W34" s="53">
        <v>3.05</v>
      </c>
      <c r="X34" s="54">
        <v>0.92200000000000004</v>
      </c>
      <c r="Y34" s="53">
        <v>1.88</v>
      </c>
      <c r="Z34" s="56">
        <v>137</v>
      </c>
      <c r="AA34" s="31">
        <v>5.75</v>
      </c>
      <c r="AB34" s="52"/>
      <c r="AC34" s="31">
        <v>1.2</v>
      </c>
      <c r="AD34" s="57">
        <v>2.77</v>
      </c>
      <c r="AE34" s="52"/>
      <c r="AF34" s="31">
        <v>3</v>
      </c>
      <c r="AG34" s="52"/>
      <c r="AH34" s="53">
        <v>6.24</v>
      </c>
      <c r="AI34" s="53" t="s">
        <v>70</v>
      </c>
      <c r="AJ34" s="54">
        <v>0.48299999999999998</v>
      </c>
      <c r="AK34" s="53">
        <v>6.56</v>
      </c>
      <c r="AL34" s="53">
        <v>1.03</v>
      </c>
      <c r="AM34" s="58">
        <v>6.1000000000000004E-3</v>
      </c>
      <c r="AN34" s="50"/>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42"/>
      <c r="BZ34" s="42"/>
      <c r="CA34" s="42"/>
    </row>
    <row r="35" spans="1:79" x14ac:dyDescent="0.35">
      <c r="B35" s="180" t="s">
        <v>12</v>
      </c>
      <c r="C35" s="28" t="s">
        <v>155</v>
      </c>
      <c r="D35" s="28"/>
      <c r="E35" s="28">
        <v>2.5</v>
      </c>
      <c r="F35" s="28"/>
      <c r="G35" s="28" t="s">
        <v>69</v>
      </c>
      <c r="H35" s="28"/>
      <c r="I35" s="28"/>
      <c r="J35" s="28"/>
      <c r="K35" s="28"/>
      <c r="L35" s="28"/>
      <c r="M35" s="28"/>
      <c r="N35" s="49"/>
      <c r="O35" s="28">
        <v>2.88</v>
      </c>
      <c r="P35" s="50"/>
      <c r="Q35" s="28">
        <v>29</v>
      </c>
      <c r="R35" s="49" t="s">
        <v>157</v>
      </c>
      <c r="S35" s="49"/>
      <c r="T35" s="54">
        <v>0.11</v>
      </c>
      <c r="U35" s="28">
        <v>0.46700000000000003</v>
      </c>
      <c r="V35" s="55"/>
      <c r="W35" s="49">
        <v>1.49</v>
      </c>
      <c r="X35" s="49">
        <v>1.25</v>
      </c>
      <c r="Y35" s="49">
        <v>1.99</v>
      </c>
      <c r="Z35" s="49">
        <v>115</v>
      </c>
      <c r="AA35" s="28">
        <v>6.26</v>
      </c>
      <c r="AB35" s="52"/>
      <c r="AC35" s="28">
        <v>1.36</v>
      </c>
      <c r="AD35" s="50">
        <v>1.59</v>
      </c>
      <c r="AE35" s="52"/>
      <c r="AF35" s="31">
        <v>2.31</v>
      </c>
      <c r="AG35" s="52"/>
      <c r="AH35" s="49">
        <v>8.11</v>
      </c>
      <c r="AI35" s="49" t="s">
        <v>70</v>
      </c>
      <c r="AJ35" s="49">
        <v>0.28899999999999998</v>
      </c>
      <c r="AK35" s="49">
        <v>3.96</v>
      </c>
      <c r="AL35" s="49">
        <v>0.96099999999999997</v>
      </c>
      <c r="AM35" s="28">
        <v>5.4999999999999997E-3</v>
      </c>
      <c r="AN35" s="50"/>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42"/>
      <c r="BZ35" s="42"/>
      <c r="CA35" s="42"/>
    </row>
    <row r="36" spans="1:79" x14ac:dyDescent="0.35">
      <c r="B36" s="180" t="s">
        <v>13</v>
      </c>
      <c r="C36" s="28" t="s">
        <v>156</v>
      </c>
      <c r="D36" s="28"/>
      <c r="E36" s="28" t="s">
        <v>64</v>
      </c>
      <c r="F36" s="28"/>
      <c r="G36" s="28" t="s">
        <v>69</v>
      </c>
      <c r="H36" s="28"/>
      <c r="I36" s="28"/>
      <c r="J36" s="28"/>
      <c r="K36" s="28"/>
      <c r="L36" s="28"/>
      <c r="M36" s="28"/>
      <c r="N36" s="49"/>
      <c r="O36" s="28">
        <v>3.05</v>
      </c>
      <c r="P36" s="50"/>
      <c r="Q36" s="28">
        <v>29</v>
      </c>
      <c r="R36" s="49" t="s">
        <v>157</v>
      </c>
      <c r="S36" s="63"/>
      <c r="T36" s="63">
        <v>0.111</v>
      </c>
      <c r="U36" s="28">
        <v>0.41799999999999998</v>
      </c>
      <c r="V36" s="55"/>
      <c r="W36" s="49">
        <v>1.63</v>
      </c>
      <c r="X36" s="49">
        <v>1.1299999999999999</v>
      </c>
      <c r="Y36" s="49">
        <v>2.0499999999999998</v>
      </c>
      <c r="Z36" s="49">
        <v>114</v>
      </c>
      <c r="AA36" s="28">
        <v>6.17</v>
      </c>
      <c r="AB36" s="52"/>
      <c r="AC36" s="31">
        <v>1.3</v>
      </c>
      <c r="AD36" s="50">
        <v>1.72</v>
      </c>
      <c r="AE36" s="52"/>
      <c r="AF36" s="31">
        <v>2.21</v>
      </c>
      <c r="AG36" s="52"/>
      <c r="AH36" s="49">
        <v>8.36</v>
      </c>
      <c r="AI36" s="49" t="s">
        <v>70</v>
      </c>
      <c r="AJ36" s="49">
        <v>0.29199999999999998</v>
      </c>
      <c r="AK36" s="49">
        <v>5.01</v>
      </c>
      <c r="AL36" s="49">
        <v>1.02</v>
      </c>
      <c r="AM36" s="28">
        <v>5.7000000000000002E-3</v>
      </c>
      <c r="AN36" s="50"/>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42"/>
      <c r="BZ36" s="42"/>
      <c r="CA36" s="42"/>
    </row>
    <row r="37" spans="1:79" x14ac:dyDescent="0.35">
      <c r="A37" s="41">
        <v>43801</v>
      </c>
      <c r="B37" s="95" t="s">
        <v>9</v>
      </c>
      <c r="C37" s="60" t="s">
        <v>159</v>
      </c>
      <c r="D37" s="1"/>
      <c r="E37" s="60" t="s">
        <v>64</v>
      </c>
      <c r="F37" s="1"/>
      <c r="G37" s="60" t="s">
        <v>125</v>
      </c>
      <c r="H37" s="1"/>
      <c r="I37" s="1"/>
      <c r="J37" s="1"/>
      <c r="K37" s="1"/>
      <c r="L37" s="1"/>
      <c r="M37" s="1"/>
      <c r="N37" s="1"/>
      <c r="O37" s="60">
        <v>3.55</v>
      </c>
      <c r="P37" s="1"/>
      <c r="Q37" s="60">
        <v>21</v>
      </c>
      <c r="R37" s="60" t="s">
        <v>146</v>
      </c>
      <c r="S37" s="60"/>
      <c r="T37" s="60" t="s">
        <v>89</v>
      </c>
      <c r="U37" s="60" t="s">
        <v>109</v>
      </c>
      <c r="V37" s="59"/>
      <c r="W37" s="60">
        <v>3.06</v>
      </c>
      <c r="X37" s="60">
        <v>0.61499999999999999</v>
      </c>
      <c r="Y37" s="61">
        <v>1.66</v>
      </c>
      <c r="Z37" s="60">
        <v>0.128</v>
      </c>
      <c r="AA37" s="60">
        <v>6.36</v>
      </c>
      <c r="AB37" s="1"/>
      <c r="AC37" s="60">
        <v>0.872</v>
      </c>
      <c r="AD37" s="60">
        <v>1.84</v>
      </c>
      <c r="AE37" s="1"/>
      <c r="AF37" s="61">
        <v>3.21</v>
      </c>
      <c r="AG37" s="1"/>
      <c r="AH37" s="61">
        <v>5.7</v>
      </c>
      <c r="AI37" s="60" t="s">
        <v>70</v>
      </c>
      <c r="AJ37" s="60">
        <v>0.251</v>
      </c>
      <c r="AK37" s="60">
        <v>3.79</v>
      </c>
      <c r="AL37" s="60">
        <v>1.19</v>
      </c>
      <c r="AM37" s="60" t="s">
        <v>67</v>
      </c>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32"/>
      <c r="BZ37" s="32"/>
      <c r="CA37" s="32"/>
    </row>
    <row r="38" spans="1:79" x14ac:dyDescent="0.35">
      <c r="B38" s="95" t="s">
        <v>10</v>
      </c>
      <c r="C38" s="60" t="s">
        <v>160</v>
      </c>
      <c r="D38" s="1"/>
      <c r="E38" s="60" t="s">
        <v>64</v>
      </c>
      <c r="F38" s="1"/>
      <c r="G38" s="60" t="s">
        <v>125</v>
      </c>
      <c r="H38" s="1"/>
      <c r="I38" s="1"/>
      <c r="J38" s="1"/>
      <c r="K38" s="1"/>
      <c r="L38" s="1"/>
      <c r="M38" s="1"/>
      <c r="N38" s="1"/>
      <c r="O38" s="60">
        <v>12.9</v>
      </c>
      <c r="P38" s="1"/>
      <c r="Q38" s="60">
        <v>172</v>
      </c>
      <c r="R38" s="60" t="s">
        <v>146</v>
      </c>
      <c r="S38" s="60"/>
      <c r="T38" s="60" t="s">
        <v>89</v>
      </c>
      <c r="U38" s="60" t="s">
        <v>109</v>
      </c>
      <c r="V38" s="59"/>
      <c r="W38" s="60" t="s">
        <v>110</v>
      </c>
      <c r="X38" s="60">
        <v>3.72</v>
      </c>
      <c r="Y38" s="60">
        <v>11.3</v>
      </c>
      <c r="Z38" s="60">
        <v>0.41399999999999998</v>
      </c>
      <c r="AA38" s="60">
        <v>10.6</v>
      </c>
      <c r="AB38" s="1"/>
      <c r="AC38" s="60">
        <v>3.66</v>
      </c>
      <c r="AD38" s="60">
        <v>2.39</v>
      </c>
      <c r="AE38" s="1"/>
      <c r="AF38" s="61">
        <v>1.32</v>
      </c>
      <c r="AG38" s="1"/>
      <c r="AH38" s="60">
        <v>54.7</v>
      </c>
      <c r="AI38" s="60" t="s">
        <v>70</v>
      </c>
      <c r="AJ38" s="60" t="s">
        <v>101</v>
      </c>
      <c r="AK38" s="60">
        <v>9.64</v>
      </c>
      <c r="AL38" s="61">
        <v>4.29</v>
      </c>
      <c r="AM38" s="60" t="s">
        <v>67</v>
      </c>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32"/>
      <c r="BZ38" s="32"/>
      <c r="CA38" s="32"/>
    </row>
    <row r="39" spans="1:79" x14ac:dyDescent="0.35">
      <c r="B39" s="95" t="s">
        <v>11</v>
      </c>
      <c r="C39" s="61" t="s">
        <v>161</v>
      </c>
      <c r="D39" s="1"/>
      <c r="E39" s="61" t="s">
        <v>64</v>
      </c>
      <c r="F39" s="1"/>
      <c r="G39" s="61" t="s">
        <v>125</v>
      </c>
      <c r="H39" s="1"/>
      <c r="I39" s="1"/>
      <c r="J39" s="1"/>
      <c r="K39" s="1"/>
      <c r="L39" s="1"/>
      <c r="M39" s="1"/>
      <c r="N39" s="1"/>
      <c r="O39" s="61">
        <v>7.02</v>
      </c>
      <c r="P39" s="1"/>
      <c r="Q39" s="62">
        <v>79</v>
      </c>
      <c r="R39" s="60" t="s">
        <v>146</v>
      </c>
      <c r="S39" s="60"/>
      <c r="T39" s="64" t="s">
        <v>89</v>
      </c>
      <c r="U39" s="64" t="s">
        <v>109</v>
      </c>
      <c r="V39" s="59"/>
      <c r="W39" s="61">
        <v>1.84</v>
      </c>
      <c r="X39" s="61">
        <v>1.69</v>
      </c>
      <c r="Y39" s="61">
        <v>5.23</v>
      </c>
      <c r="Z39" s="64">
        <v>0.23200000000000001</v>
      </c>
      <c r="AA39" s="61">
        <v>7.8</v>
      </c>
      <c r="AB39" s="1"/>
      <c r="AC39" s="61">
        <v>1.69</v>
      </c>
      <c r="AD39" s="61">
        <v>1.77</v>
      </c>
      <c r="AE39" s="1"/>
      <c r="AF39" s="61">
        <v>2.2200000000000002</v>
      </c>
      <c r="AG39" s="1"/>
      <c r="AH39" s="65">
        <v>23.8</v>
      </c>
      <c r="AI39" s="61" t="s">
        <v>70</v>
      </c>
      <c r="AJ39" s="64" t="s">
        <v>101</v>
      </c>
      <c r="AK39" s="61">
        <v>3.62</v>
      </c>
      <c r="AL39" s="61">
        <v>2.34</v>
      </c>
      <c r="AM39" s="66" t="s">
        <v>67</v>
      </c>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32"/>
      <c r="BZ39" s="32"/>
      <c r="CA39" s="32"/>
    </row>
    <row r="40" spans="1:79" x14ac:dyDescent="0.35">
      <c r="B40" s="95" t="s">
        <v>12</v>
      </c>
      <c r="C40" s="60" t="s">
        <v>162</v>
      </c>
      <c r="D40" s="1"/>
      <c r="E40" s="60" t="s">
        <v>64</v>
      </c>
      <c r="F40" s="1"/>
      <c r="G40" s="60" t="s">
        <v>125</v>
      </c>
      <c r="H40" s="1"/>
      <c r="I40" s="1"/>
      <c r="J40" s="1"/>
      <c r="K40" s="1"/>
      <c r="L40" s="1"/>
      <c r="M40" s="1"/>
      <c r="N40" s="1"/>
      <c r="O40" s="60">
        <v>3.26</v>
      </c>
      <c r="P40" s="1"/>
      <c r="Q40" s="60">
        <v>33</v>
      </c>
      <c r="R40" s="60" t="s">
        <v>146</v>
      </c>
      <c r="S40" s="60"/>
      <c r="T40" s="64" t="s">
        <v>89</v>
      </c>
      <c r="U40" s="60" t="s">
        <v>109</v>
      </c>
      <c r="V40" s="59"/>
      <c r="W40" s="60">
        <v>1.23</v>
      </c>
      <c r="X40" s="60">
        <v>0.88500000000000001</v>
      </c>
      <c r="Y40" s="60">
        <v>2.25</v>
      </c>
      <c r="Z40" s="60">
        <v>0.17499999999999999</v>
      </c>
      <c r="AA40" s="60">
        <v>6.84</v>
      </c>
      <c r="AB40" s="1"/>
      <c r="AC40" s="60">
        <v>0.90100000000000002</v>
      </c>
      <c r="AD40" s="60">
        <v>0.76800000000000002</v>
      </c>
      <c r="AE40" s="1"/>
      <c r="AF40" s="61">
        <v>1.31</v>
      </c>
      <c r="AG40" s="1"/>
      <c r="AH40" s="60">
        <v>9.58</v>
      </c>
      <c r="AI40" s="60" t="s">
        <v>70</v>
      </c>
      <c r="AJ40" s="60" t="s">
        <v>101</v>
      </c>
      <c r="AK40" s="60">
        <v>1.96</v>
      </c>
      <c r="AL40" s="60">
        <v>1.0900000000000001</v>
      </c>
      <c r="AM40" s="60" t="s">
        <v>67</v>
      </c>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32"/>
      <c r="BZ40" s="32"/>
      <c r="CA40" s="32"/>
    </row>
    <row r="41" spans="1:79" x14ac:dyDescent="0.35">
      <c r="B41" s="95" t="s">
        <v>13</v>
      </c>
      <c r="C41" s="67" t="s">
        <v>163</v>
      </c>
      <c r="D41" s="44"/>
      <c r="E41" s="67" t="s">
        <v>64</v>
      </c>
      <c r="F41" s="44"/>
      <c r="G41" s="67" t="s">
        <v>125</v>
      </c>
      <c r="H41" s="44"/>
      <c r="I41" s="44"/>
      <c r="J41" s="44"/>
      <c r="K41" s="44"/>
      <c r="L41" s="44"/>
      <c r="M41" s="44"/>
      <c r="N41" s="44"/>
      <c r="O41" s="67">
        <v>3.49</v>
      </c>
      <c r="P41" s="44"/>
      <c r="Q41" s="67">
        <v>36</v>
      </c>
      <c r="R41" s="67" t="s">
        <v>146</v>
      </c>
      <c r="S41" s="67"/>
      <c r="T41" s="67" t="s">
        <v>89</v>
      </c>
      <c r="U41" s="67" t="s">
        <v>109</v>
      </c>
      <c r="V41" s="73"/>
      <c r="W41" s="67">
        <v>1.26</v>
      </c>
      <c r="X41" s="67">
        <v>0.90800000000000003</v>
      </c>
      <c r="Y41" s="67">
        <v>2.41</v>
      </c>
      <c r="Z41" s="67">
        <v>0.17399999999999999</v>
      </c>
      <c r="AA41" s="74">
        <v>6.9</v>
      </c>
      <c r="AB41" s="44"/>
      <c r="AC41" s="75">
        <v>0.93899999999999995</v>
      </c>
      <c r="AD41" s="67">
        <v>0.82899999999999996</v>
      </c>
      <c r="AE41" s="44"/>
      <c r="AF41" s="74">
        <v>1.39</v>
      </c>
      <c r="AG41" s="44"/>
      <c r="AH41" s="67">
        <v>10.3</v>
      </c>
      <c r="AI41" s="67" t="s">
        <v>70</v>
      </c>
      <c r="AJ41" s="67" t="s">
        <v>101</v>
      </c>
      <c r="AK41" s="67">
        <v>1.83</v>
      </c>
      <c r="AL41" s="67">
        <v>1.1599999999999999</v>
      </c>
      <c r="AM41" s="67" t="s">
        <v>67</v>
      </c>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76"/>
      <c r="BZ41" s="76"/>
      <c r="CA41" s="76"/>
    </row>
    <row r="42" spans="1:79" ht="15" customHeight="1" x14ac:dyDescent="0.35">
      <c r="A42" s="70">
        <v>44441</v>
      </c>
      <c r="B42" s="181" t="s">
        <v>9</v>
      </c>
      <c r="C42" s="69" t="s">
        <v>169</v>
      </c>
      <c r="D42" s="72">
        <v>91</v>
      </c>
      <c r="E42" s="77" t="s">
        <v>112</v>
      </c>
      <c r="F42" s="71">
        <v>53</v>
      </c>
      <c r="G42" s="82"/>
      <c r="H42" s="78" t="s">
        <v>174</v>
      </c>
      <c r="I42" s="79" t="s">
        <v>175</v>
      </c>
      <c r="J42" s="79" t="s">
        <v>176</v>
      </c>
      <c r="K42" s="82"/>
      <c r="L42" s="71">
        <v>11</v>
      </c>
      <c r="M42" s="71" t="s">
        <v>177</v>
      </c>
      <c r="N42" s="78" t="s">
        <v>101</v>
      </c>
      <c r="O42" s="82"/>
      <c r="P42" s="77">
        <v>21</v>
      </c>
      <c r="Q42" s="82"/>
      <c r="R42" s="68" t="s">
        <v>164</v>
      </c>
      <c r="S42" s="68"/>
      <c r="T42" s="82"/>
      <c r="U42" s="80">
        <v>0.48599999999999999</v>
      </c>
      <c r="V42" s="71">
        <v>7800</v>
      </c>
      <c r="W42" s="82"/>
      <c r="X42" s="82"/>
      <c r="Y42" s="82"/>
      <c r="Z42" s="82"/>
      <c r="AA42" s="82"/>
      <c r="AB42" s="82"/>
      <c r="AC42" s="78">
        <v>1.65</v>
      </c>
      <c r="AD42" s="78">
        <v>2.77</v>
      </c>
      <c r="AE42" s="82"/>
      <c r="AF42" s="77">
        <v>10.9</v>
      </c>
      <c r="AG42" s="82"/>
      <c r="AH42" s="82"/>
      <c r="AI42" s="77" t="s">
        <v>70</v>
      </c>
      <c r="AJ42" s="80">
        <v>0.56899999999999995</v>
      </c>
      <c r="AK42" s="78">
        <v>3.53</v>
      </c>
      <c r="AL42" s="82"/>
      <c r="AM42" s="81">
        <v>5.4799999999999996E-3</v>
      </c>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3"/>
      <c r="BZ42" s="83"/>
      <c r="CA42" s="83"/>
    </row>
    <row r="43" spans="1:79" ht="15" customHeight="1" x14ac:dyDescent="0.35">
      <c r="B43" s="106" t="s">
        <v>10</v>
      </c>
      <c r="C43" s="69" t="s">
        <v>170</v>
      </c>
      <c r="D43" s="72">
        <v>359</v>
      </c>
      <c r="E43" s="77" t="s">
        <v>112</v>
      </c>
      <c r="F43" s="71" t="s">
        <v>115</v>
      </c>
      <c r="G43" s="82"/>
      <c r="H43" s="78" t="s">
        <v>174</v>
      </c>
      <c r="I43" s="79" t="s">
        <v>175</v>
      </c>
      <c r="J43" s="78" t="s">
        <v>176</v>
      </c>
      <c r="K43" s="82"/>
      <c r="L43" s="71">
        <v>11</v>
      </c>
      <c r="M43" s="71">
        <v>161</v>
      </c>
      <c r="N43" s="78" t="s">
        <v>101</v>
      </c>
      <c r="O43" s="82"/>
      <c r="P43" s="77">
        <v>2.2000000000000002</v>
      </c>
      <c r="Q43" s="82"/>
      <c r="R43" s="68" t="s">
        <v>165</v>
      </c>
      <c r="S43" s="68"/>
      <c r="T43" s="82"/>
      <c r="U43" s="78" t="s">
        <v>101</v>
      </c>
      <c r="V43" s="78" t="s">
        <v>115</v>
      </c>
      <c r="W43" s="82"/>
      <c r="X43" s="82"/>
      <c r="Y43" s="82"/>
      <c r="Z43" s="82"/>
      <c r="AA43" s="82"/>
      <c r="AB43" s="82"/>
      <c r="AC43" s="78">
        <v>1.71</v>
      </c>
      <c r="AD43" s="78">
        <v>1.93</v>
      </c>
      <c r="AE43" s="82"/>
      <c r="AF43" s="78">
        <v>1.1299999999999999</v>
      </c>
      <c r="AG43" s="82"/>
      <c r="AH43" s="82"/>
      <c r="AI43" s="77" t="s">
        <v>70</v>
      </c>
      <c r="AJ43" s="78" t="s">
        <v>70</v>
      </c>
      <c r="AK43" s="77" t="s">
        <v>178</v>
      </c>
      <c r="AL43" s="82"/>
      <c r="AM43" s="77" t="s">
        <v>67</v>
      </c>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3"/>
      <c r="BZ43" s="83"/>
      <c r="CA43" s="83"/>
    </row>
    <row r="44" spans="1:79" ht="15" customHeight="1" x14ac:dyDescent="0.35">
      <c r="B44" s="106" t="s">
        <v>11</v>
      </c>
      <c r="C44" s="69" t="s">
        <v>171</v>
      </c>
      <c r="D44" s="72">
        <v>269</v>
      </c>
      <c r="E44" s="77" t="s">
        <v>112</v>
      </c>
      <c r="F44" s="71">
        <v>20</v>
      </c>
      <c r="G44" s="82"/>
      <c r="H44" s="78" t="s">
        <v>174</v>
      </c>
      <c r="I44" s="81" t="s">
        <v>175</v>
      </c>
      <c r="J44" s="78" t="s">
        <v>176</v>
      </c>
      <c r="K44" s="82"/>
      <c r="L44" s="71">
        <v>11</v>
      </c>
      <c r="M44" s="71">
        <v>114</v>
      </c>
      <c r="N44" s="78" t="s">
        <v>101</v>
      </c>
      <c r="O44" s="82"/>
      <c r="P44" s="77">
        <v>7.4</v>
      </c>
      <c r="Q44" s="82"/>
      <c r="R44" s="68" t="s">
        <v>166</v>
      </c>
      <c r="S44" s="68"/>
      <c r="T44" s="82"/>
      <c r="U44" s="71" t="s">
        <v>101</v>
      </c>
      <c r="V44" s="71">
        <v>1641</v>
      </c>
      <c r="W44" s="82"/>
      <c r="X44" s="82"/>
      <c r="Y44" s="82"/>
      <c r="Z44" s="82"/>
      <c r="AA44" s="82"/>
      <c r="AB44" s="82"/>
      <c r="AC44" s="78">
        <v>1.46</v>
      </c>
      <c r="AD44" s="78">
        <v>1.78</v>
      </c>
      <c r="AE44" s="82"/>
      <c r="AF44" s="78">
        <v>3.33</v>
      </c>
      <c r="AG44" s="82"/>
      <c r="AH44" s="82"/>
      <c r="AI44" s="77" t="s">
        <v>70</v>
      </c>
      <c r="AJ44" s="80">
        <v>0.13400000000000001</v>
      </c>
      <c r="AK44" s="80">
        <v>0.91800000000000004</v>
      </c>
      <c r="AL44" s="82"/>
      <c r="AM44" s="78" t="s">
        <v>67</v>
      </c>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3"/>
      <c r="BZ44" s="83"/>
      <c r="CA44" s="83"/>
    </row>
    <row r="45" spans="1:79" ht="15" customHeight="1" x14ac:dyDescent="0.35">
      <c r="B45" s="106" t="s">
        <v>12</v>
      </c>
      <c r="C45" s="69" t="s">
        <v>172</v>
      </c>
      <c r="D45" s="72">
        <v>119</v>
      </c>
      <c r="E45" s="77" t="s">
        <v>112</v>
      </c>
      <c r="F45" s="71" t="s">
        <v>115</v>
      </c>
      <c r="G45" s="82"/>
      <c r="H45" s="78" t="s">
        <v>174</v>
      </c>
      <c r="I45" s="80" t="s">
        <v>175</v>
      </c>
      <c r="J45" s="78" t="s">
        <v>176</v>
      </c>
      <c r="K45" s="82"/>
      <c r="L45" s="71">
        <v>11</v>
      </c>
      <c r="M45" s="71">
        <v>38</v>
      </c>
      <c r="N45" s="78" t="s">
        <v>101</v>
      </c>
      <c r="O45" s="82"/>
      <c r="P45" s="77">
        <v>6.3</v>
      </c>
      <c r="Q45" s="82"/>
      <c r="R45" s="68" t="s">
        <v>167</v>
      </c>
      <c r="S45" s="68"/>
      <c r="T45" s="82"/>
      <c r="U45" s="78" t="s">
        <v>101</v>
      </c>
      <c r="V45" s="71">
        <v>534</v>
      </c>
      <c r="W45" s="82"/>
      <c r="X45" s="82"/>
      <c r="Y45" s="82"/>
      <c r="Z45" s="82"/>
      <c r="AA45" s="82"/>
      <c r="AB45" s="82"/>
      <c r="AC45" s="80">
        <v>0.83299999999999996</v>
      </c>
      <c r="AD45" s="80">
        <v>0.75600000000000001</v>
      </c>
      <c r="AE45" s="82"/>
      <c r="AF45" s="78">
        <v>1.72</v>
      </c>
      <c r="AG45" s="82"/>
      <c r="AH45" s="82"/>
      <c r="AI45" s="77" t="s">
        <v>70</v>
      </c>
      <c r="AJ45" s="80">
        <v>5.8999999999999997E-2</v>
      </c>
      <c r="AK45" s="80">
        <v>0.57499999999999996</v>
      </c>
      <c r="AL45" s="82"/>
      <c r="AM45" s="80" t="s">
        <v>67</v>
      </c>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3"/>
      <c r="BZ45" s="83"/>
      <c r="CA45" s="83"/>
    </row>
    <row r="46" spans="1:79" ht="15" customHeight="1" x14ac:dyDescent="0.35">
      <c r="B46" s="114" t="s">
        <v>13</v>
      </c>
      <c r="C46" s="85" t="s">
        <v>173</v>
      </c>
      <c r="D46" s="86">
        <v>119</v>
      </c>
      <c r="E46" s="87" t="s">
        <v>112</v>
      </c>
      <c r="F46" s="88" t="s">
        <v>115</v>
      </c>
      <c r="G46" s="89"/>
      <c r="H46" s="90" t="s">
        <v>174</v>
      </c>
      <c r="I46" s="91" t="s">
        <v>175</v>
      </c>
      <c r="J46" s="90" t="s">
        <v>176</v>
      </c>
      <c r="K46" s="89"/>
      <c r="L46" s="88">
        <v>11</v>
      </c>
      <c r="M46" s="88">
        <v>38</v>
      </c>
      <c r="N46" s="90" t="s">
        <v>101</v>
      </c>
      <c r="O46" s="89"/>
      <c r="P46" s="87">
        <v>6.6</v>
      </c>
      <c r="Q46" s="89"/>
      <c r="R46" s="84" t="s">
        <v>168</v>
      </c>
      <c r="S46" s="84"/>
      <c r="T46" s="89"/>
      <c r="U46" s="90" t="s">
        <v>101</v>
      </c>
      <c r="V46" s="88">
        <v>858</v>
      </c>
      <c r="W46" s="89"/>
      <c r="X46" s="89"/>
      <c r="Y46" s="89"/>
      <c r="Z46" s="89"/>
      <c r="AA46" s="89"/>
      <c r="AB46" s="89"/>
      <c r="AC46" s="91">
        <v>0.92100000000000004</v>
      </c>
      <c r="AD46" s="91">
        <v>0.82699999999999996</v>
      </c>
      <c r="AE46" s="89"/>
      <c r="AF46" s="90">
        <v>2.0699999999999998</v>
      </c>
      <c r="AG46" s="89"/>
      <c r="AH46" s="89"/>
      <c r="AI46" s="87" t="s">
        <v>70</v>
      </c>
      <c r="AJ46" s="91">
        <v>7.0999999999999994E-2</v>
      </c>
      <c r="AK46" s="91">
        <v>0.61099999999999999</v>
      </c>
      <c r="AL46" s="89"/>
      <c r="AM46" s="91" t="s">
        <v>67</v>
      </c>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92"/>
      <c r="BZ46" s="92"/>
      <c r="CA46" s="92"/>
    </row>
    <row r="47" spans="1:79" x14ac:dyDescent="0.35">
      <c r="A47" s="70">
        <v>44529</v>
      </c>
      <c r="B47" s="95" t="s">
        <v>9</v>
      </c>
      <c r="C47" s="97" t="s">
        <v>181</v>
      </c>
      <c r="D47" s="98">
        <v>88</v>
      </c>
      <c r="E47" s="99" t="s">
        <v>112</v>
      </c>
      <c r="F47" s="98">
        <v>35</v>
      </c>
      <c r="G47" s="1"/>
      <c r="H47" s="100" t="s">
        <v>110</v>
      </c>
      <c r="I47" s="101">
        <v>6.0000000000000001E-3</v>
      </c>
      <c r="J47" s="102" t="s">
        <v>68</v>
      </c>
      <c r="K47" s="1"/>
      <c r="L47" s="99">
        <v>12.7</v>
      </c>
      <c r="M47" s="98" t="s">
        <v>69</v>
      </c>
      <c r="N47" s="100" t="s">
        <v>101</v>
      </c>
      <c r="O47" s="1"/>
      <c r="P47" s="99">
        <v>13.7</v>
      </c>
      <c r="Q47" s="1"/>
      <c r="R47" s="103" t="s">
        <v>179</v>
      </c>
      <c r="S47" s="103"/>
      <c r="T47" s="1"/>
      <c r="U47" s="101" t="s">
        <v>101</v>
      </c>
      <c r="V47" s="98">
        <v>1123</v>
      </c>
      <c r="W47" s="1"/>
      <c r="X47" s="1"/>
      <c r="Y47" s="1"/>
      <c r="Z47" s="99">
        <v>75.599999999999994</v>
      </c>
      <c r="AA47" s="1"/>
      <c r="AB47" s="1"/>
      <c r="AC47" s="101">
        <v>0.56899999999999995</v>
      </c>
      <c r="AD47" s="100">
        <v>1.37</v>
      </c>
      <c r="AE47" s="1"/>
      <c r="AF47" s="100">
        <v>1.5</v>
      </c>
      <c r="AG47" s="1"/>
      <c r="AH47" s="1"/>
      <c r="AI47" s="99" t="s">
        <v>70</v>
      </c>
      <c r="AJ47" s="101">
        <v>0.28100000000000003</v>
      </c>
      <c r="AK47" s="100">
        <v>5.97</v>
      </c>
      <c r="AL47" s="1"/>
      <c r="AM47" s="104" t="s">
        <v>102</v>
      </c>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32"/>
      <c r="BZ47" s="32"/>
      <c r="CA47" s="32"/>
    </row>
    <row r="48" spans="1:79" x14ac:dyDescent="0.35">
      <c r="B48" s="95" t="s">
        <v>10</v>
      </c>
      <c r="C48" s="97" t="s">
        <v>182</v>
      </c>
      <c r="D48" s="98">
        <v>356</v>
      </c>
      <c r="E48" s="99" t="s">
        <v>112</v>
      </c>
      <c r="F48" s="98" t="s">
        <v>115</v>
      </c>
      <c r="G48" s="1"/>
      <c r="H48" s="100" t="s">
        <v>110</v>
      </c>
      <c r="I48" s="102" t="s">
        <v>67</v>
      </c>
      <c r="J48" s="100" t="s">
        <v>68</v>
      </c>
      <c r="K48" s="1"/>
      <c r="L48" s="99">
        <v>11.2</v>
      </c>
      <c r="M48" s="98">
        <v>152</v>
      </c>
      <c r="N48" s="100" t="s">
        <v>101</v>
      </c>
      <c r="O48" s="1"/>
      <c r="P48" s="99">
        <v>2.7</v>
      </c>
      <c r="Q48" s="1"/>
      <c r="R48" s="103" t="s">
        <v>165</v>
      </c>
      <c r="S48" s="103"/>
      <c r="T48" s="1"/>
      <c r="U48" s="100" t="s">
        <v>101</v>
      </c>
      <c r="V48" s="100" t="s">
        <v>115</v>
      </c>
      <c r="W48" s="1"/>
      <c r="X48" s="1"/>
      <c r="Y48" s="1"/>
      <c r="Z48" s="98">
        <v>299</v>
      </c>
      <c r="AA48" s="1"/>
      <c r="AB48" s="1"/>
      <c r="AC48" s="100">
        <v>3.67</v>
      </c>
      <c r="AD48" s="100">
        <v>3.66</v>
      </c>
      <c r="AE48" s="1"/>
      <c r="AF48" s="100">
        <v>1.45</v>
      </c>
      <c r="AG48" s="1"/>
      <c r="AH48" s="1"/>
      <c r="AI48" s="99" t="s">
        <v>70</v>
      </c>
      <c r="AJ48" s="100" t="s">
        <v>70</v>
      </c>
      <c r="AK48" s="100">
        <v>3.78</v>
      </c>
      <c r="AL48" s="1"/>
      <c r="AM48" s="99" t="s">
        <v>102</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32"/>
      <c r="BZ48" s="32"/>
      <c r="CA48" s="32"/>
    </row>
    <row r="49" spans="1:79" x14ac:dyDescent="0.35">
      <c r="B49" s="95" t="s">
        <v>11</v>
      </c>
      <c r="C49" s="97" t="s">
        <v>183</v>
      </c>
      <c r="D49" s="98">
        <v>123</v>
      </c>
      <c r="E49" s="99" t="s">
        <v>112</v>
      </c>
      <c r="F49" s="98">
        <v>29</v>
      </c>
      <c r="G49" s="1"/>
      <c r="H49" s="100" t="s">
        <v>110</v>
      </c>
      <c r="I49" s="101">
        <v>5.0000000000000001E-3</v>
      </c>
      <c r="J49" s="100" t="s">
        <v>68</v>
      </c>
      <c r="K49" s="1"/>
      <c r="L49" s="99">
        <v>12.6</v>
      </c>
      <c r="M49" s="99">
        <v>32</v>
      </c>
      <c r="N49" s="100" t="s">
        <v>101</v>
      </c>
      <c r="O49" s="1"/>
      <c r="P49" s="99">
        <v>12.1</v>
      </c>
      <c r="Q49" s="1"/>
      <c r="R49" s="103" t="s">
        <v>179</v>
      </c>
      <c r="S49" s="103"/>
      <c r="T49" s="1"/>
      <c r="U49" s="98" t="s">
        <v>101</v>
      </c>
      <c r="V49" s="98">
        <v>904</v>
      </c>
      <c r="W49" s="1"/>
      <c r="X49" s="1"/>
      <c r="Y49" s="1"/>
      <c r="Z49" s="98">
        <v>113</v>
      </c>
      <c r="AA49" s="1"/>
      <c r="AB49" s="1"/>
      <c r="AC49" s="100">
        <v>1.1200000000000001</v>
      </c>
      <c r="AD49" s="100">
        <v>1.63</v>
      </c>
      <c r="AE49" s="1"/>
      <c r="AF49" s="100">
        <v>1.52</v>
      </c>
      <c r="AG49" s="1"/>
      <c r="AH49" s="1"/>
      <c r="AI49" s="99" t="s">
        <v>70</v>
      </c>
      <c r="AJ49" s="101">
        <v>0.2</v>
      </c>
      <c r="AK49" s="100">
        <v>4.82</v>
      </c>
      <c r="AL49" s="1"/>
      <c r="AM49" s="99" t="s">
        <v>102</v>
      </c>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32"/>
      <c r="BZ49" s="32"/>
      <c r="CA49" s="32"/>
    </row>
    <row r="50" spans="1:79" x14ac:dyDescent="0.35">
      <c r="B50" s="95" t="s">
        <v>12</v>
      </c>
      <c r="C50" s="97" t="s">
        <v>184</v>
      </c>
      <c r="D50" s="98">
        <v>86</v>
      </c>
      <c r="E50" s="99" t="s">
        <v>112</v>
      </c>
      <c r="F50" s="98">
        <v>33</v>
      </c>
      <c r="G50" s="1"/>
      <c r="H50" s="100">
        <v>0.04</v>
      </c>
      <c r="I50" s="101">
        <v>6.0000000000000001E-3</v>
      </c>
      <c r="J50" s="100">
        <v>0.12</v>
      </c>
      <c r="K50" s="1"/>
      <c r="L50" s="99">
        <v>12.4</v>
      </c>
      <c r="M50" s="99">
        <v>12.2</v>
      </c>
      <c r="N50" s="100" t="s">
        <v>101</v>
      </c>
      <c r="O50" s="1"/>
      <c r="P50" s="99">
        <v>13.1</v>
      </c>
      <c r="Q50" s="1"/>
      <c r="R50" s="103" t="s">
        <v>180</v>
      </c>
      <c r="S50" s="103"/>
      <c r="T50" s="1"/>
      <c r="U50" s="101">
        <v>0.316</v>
      </c>
      <c r="V50" s="98">
        <v>793</v>
      </c>
      <c r="W50" s="1"/>
      <c r="X50" s="1"/>
      <c r="Y50" s="1"/>
      <c r="Z50" s="98">
        <v>140</v>
      </c>
      <c r="AA50" s="1"/>
      <c r="AB50" s="1"/>
      <c r="AC50" s="101">
        <v>0.93200000000000005</v>
      </c>
      <c r="AD50" s="100">
        <v>1.05</v>
      </c>
      <c r="AE50" s="1"/>
      <c r="AF50" s="100">
        <v>1.26</v>
      </c>
      <c r="AG50" s="1"/>
      <c r="AH50" s="1"/>
      <c r="AI50" s="99" t="s">
        <v>70</v>
      </c>
      <c r="AJ50" s="101">
        <v>0.222</v>
      </c>
      <c r="AK50" s="100">
        <v>5.17</v>
      </c>
      <c r="AL50" s="1"/>
      <c r="AM50" s="99" t="s">
        <v>102</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32"/>
      <c r="BZ50" s="32"/>
      <c r="CA50" s="32"/>
    </row>
    <row r="51" spans="1:79" x14ac:dyDescent="0.35">
      <c r="B51" s="96" t="s">
        <v>13</v>
      </c>
      <c r="C51" s="109" t="s">
        <v>185</v>
      </c>
      <c r="D51" s="107">
        <v>87</v>
      </c>
      <c r="E51" s="108">
        <v>2.1</v>
      </c>
      <c r="F51" s="107">
        <v>31</v>
      </c>
      <c r="G51" s="44"/>
      <c r="H51" s="110">
        <v>0.04</v>
      </c>
      <c r="I51" s="111">
        <v>6.0000000000000001E-3</v>
      </c>
      <c r="J51" s="110">
        <v>0.21</v>
      </c>
      <c r="K51" s="44"/>
      <c r="L51" s="108">
        <v>12.3</v>
      </c>
      <c r="M51" s="108">
        <v>12.6</v>
      </c>
      <c r="N51" s="110" t="s">
        <v>101</v>
      </c>
      <c r="O51" s="44"/>
      <c r="P51" s="108">
        <v>12.8</v>
      </c>
      <c r="Q51" s="44"/>
      <c r="R51" s="105" t="s">
        <v>180</v>
      </c>
      <c r="S51" s="105"/>
      <c r="T51" s="44"/>
      <c r="U51" s="111">
        <v>0.309</v>
      </c>
      <c r="V51" s="107">
        <v>806</v>
      </c>
      <c r="W51" s="44"/>
      <c r="X51" s="44"/>
      <c r="Y51" s="44"/>
      <c r="Z51" s="107">
        <v>135</v>
      </c>
      <c r="AA51" s="44"/>
      <c r="AB51" s="44"/>
      <c r="AC51" s="111">
        <v>0.91100000000000003</v>
      </c>
      <c r="AD51" s="110">
        <v>1</v>
      </c>
      <c r="AE51" s="44"/>
      <c r="AF51" s="110">
        <v>1.26</v>
      </c>
      <c r="AG51" s="44"/>
      <c r="AH51" s="44"/>
      <c r="AI51" s="108" t="s">
        <v>70</v>
      </c>
      <c r="AJ51" s="111">
        <v>0.20499999999999999</v>
      </c>
      <c r="AK51" s="110">
        <v>3.71</v>
      </c>
      <c r="AL51" s="44"/>
      <c r="AM51" s="108" t="s">
        <v>102</v>
      </c>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76"/>
      <c r="BZ51" s="76"/>
      <c r="CA51" s="76"/>
    </row>
    <row r="52" spans="1:79" x14ac:dyDescent="0.35">
      <c r="A52" s="70">
        <v>44580</v>
      </c>
      <c r="B52" s="106" t="s">
        <v>9</v>
      </c>
      <c r="C52" s="112" t="s">
        <v>187</v>
      </c>
      <c r="D52" s="71">
        <v>56</v>
      </c>
      <c r="E52" s="77" t="s">
        <v>109</v>
      </c>
      <c r="F52" s="71">
        <v>32</v>
      </c>
      <c r="G52" s="71" t="s">
        <v>192</v>
      </c>
      <c r="H52" s="78" t="s">
        <v>110</v>
      </c>
      <c r="I52" s="80">
        <v>5.0000000000000001E-3</v>
      </c>
      <c r="J52" s="78">
        <v>7.0000000000000007E-2</v>
      </c>
      <c r="K52" s="28"/>
      <c r="L52" s="71">
        <v>10</v>
      </c>
      <c r="M52" s="71" t="s">
        <v>177</v>
      </c>
      <c r="N52" s="71" t="s">
        <v>101</v>
      </c>
      <c r="O52" s="28"/>
      <c r="P52" s="77">
        <v>10.6</v>
      </c>
      <c r="Q52" s="71">
        <v>13</v>
      </c>
      <c r="R52" s="68" t="s">
        <v>167</v>
      </c>
      <c r="S52" s="68"/>
      <c r="T52" s="28"/>
      <c r="U52" s="80" t="s">
        <v>101</v>
      </c>
      <c r="V52" s="71">
        <v>901</v>
      </c>
      <c r="W52" s="28"/>
      <c r="X52" s="28"/>
      <c r="Y52" s="28"/>
      <c r="Z52" s="77">
        <v>52.1</v>
      </c>
      <c r="AA52" s="28"/>
      <c r="AB52" s="28"/>
      <c r="AC52" s="80">
        <v>0.45</v>
      </c>
      <c r="AD52" s="78">
        <v>1.1499999999999999</v>
      </c>
      <c r="AE52" s="28"/>
      <c r="AF52" s="78">
        <v>1.1399999999999999</v>
      </c>
      <c r="AG52" s="28"/>
      <c r="AH52" s="28"/>
      <c r="AI52" s="77" t="s">
        <v>70</v>
      </c>
      <c r="AJ52" s="80">
        <v>0.14099999999999999</v>
      </c>
      <c r="AK52" s="78">
        <v>3.49</v>
      </c>
      <c r="AL52" s="28"/>
      <c r="AM52" s="77" t="s">
        <v>102</v>
      </c>
      <c r="AN52" s="80">
        <v>0.10299999999999999</v>
      </c>
      <c r="AO52" s="80" t="s">
        <v>87</v>
      </c>
      <c r="AP52" s="80">
        <v>0.44600000000000001</v>
      </c>
      <c r="AQ52" s="80" t="s">
        <v>66</v>
      </c>
      <c r="AR52" s="80">
        <v>3.6999999999999998E-2</v>
      </c>
      <c r="AS52" s="28"/>
      <c r="AT52" s="80">
        <v>8.3000000000000004E-2</v>
      </c>
      <c r="AU52" s="81" t="s">
        <v>87</v>
      </c>
      <c r="AV52" s="80" t="s">
        <v>101</v>
      </c>
      <c r="AW52" s="71">
        <v>1520</v>
      </c>
      <c r="AX52" s="77">
        <v>54.9</v>
      </c>
      <c r="AY52" s="80"/>
      <c r="AZ52" s="80">
        <v>0.48499999999999999</v>
      </c>
      <c r="BA52" s="28"/>
      <c r="BB52" s="78">
        <v>1.32</v>
      </c>
      <c r="BC52" s="28"/>
      <c r="BD52" s="78">
        <v>3.74</v>
      </c>
      <c r="BE52" s="28"/>
      <c r="BF52" s="78">
        <v>1.68</v>
      </c>
      <c r="BG52" s="28"/>
      <c r="BH52" s="77" t="s">
        <v>70</v>
      </c>
      <c r="BI52" s="80" t="s">
        <v>101</v>
      </c>
      <c r="BJ52" s="77" t="s">
        <v>102</v>
      </c>
      <c r="BK52" s="80">
        <v>0.16800000000000001</v>
      </c>
      <c r="BL52" s="80" t="s">
        <v>87</v>
      </c>
      <c r="BM52" s="80">
        <v>0.48499999999999999</v>
      </c>
      <c r="BN52" s="80" t="s">
        <v>66</v>
      </c>
      <c r="BO52" s="80">
        <v>4.2000000000000003E-2</v>
      </c>
      <c r="BP52" s="80" t="s">
        <v>70</v>
      </c>
      <c r="BQ52" s="80">
        <v>8.8999999999999996E-2</v>
      </c>
      <c r="BR52" s="80">
        <v>2.1000000000000001E-2</v>
      </c>
      <c r="BS52" s="28"/>
      <c r="BT52" s="28"/>
      <c r="BU52" s="28"/>
      <c r="BV52" s="28"/>
      <c r="BW52" s="28"/>
      <c r="BX52" s="28"/>
      <c r="BY52" s="42"/>
      <c r="BZ52" s="42"/>
      <c r="CA52" s="42"/>
    </row>
    <row r="53" spans="1:79" x14ac:dyDescent="0.35">
      <c r="B53" s="106" t="s">
        <v>10</v>
      </c>
      <c r="C53" s="112" t="s">
        <v>188</v>
      </c>
      <c r="D53" s="71">
        <v>357</v>
      </c>
      <c r="E53" s="77" t="s">
        <v>109</v>
      </c>
      <c r="F53" s="71" t="s">
        <v>115</v>
      </c>
      <c r="G53" s="78" t="s">
        <v>192</v>
      </c>
      <c r="H53" s="78" t="s">
        <v>110</v>
      </c>
      <c r="I53" s="79" t="s">
        <v>67</v>
      </c>
      <c r="J53" s="78">
        <v>0.09</v>
      </c>
      <c r="K53" s="28"/>
      <c r="L53" s="71">
        <v>12</v>
      </c>
      <c r="M53" s="71">
        <v>153</v>
      </c>
      <c r="N53" s="71" t="s">
        <v>101</v>
      </c>
      <c r="O53" s="28"/>
      <c r="P53" s="77">
        <v>2.2000000000000002</v>
      </c>
      <c r="Q53" s="71">
        <v>164</v>
      </c>
      <c r="R53" s="68" t="s">
        <v>167</v>
      </c>
      <c r="S53" s="68"/>
      <c r="T53" s="28"/>
      <c r="U53" s="78" t="s">
        <v>101</v>
      </c>
      <c r="V53" s="78" t="s">
        <v>115</v>
      </c>
      <c r="W53" s="28"/>
      <c r="X53" s="28"/>
      <c r="Y53" s="28"/>
      <c r="Z53" s="71">
        <v>471</v>
      </c>
      <c r="AA53" s="28"/>
      <c r="AB53" s="28"/>
      <c r="AC53" s="78">
        <v>3.66</v>
      </c>
      <c r="AD53" s="78">
        <v>3.53</v>
      </c>
      <c r="AE53" s="28"/>
      <c r="AF53" s="78">
        <v>1.29</v>
      </c>
      <c r="AG53" s="28"/>
      <c r="AH53" s="28"/>
      <c r="AI53" s="77" t="s">
        <v>70</v>
      </c>
      <c r="AJ53" s="78" t="s">
        <v>70</v>
      </c>
      <c r="AK53" s="78">
        <v>3.89</v>
      </c>
      <c r="AL53" s="28"/>
      <c r="AM53" s="77" t="s">
        <v>102</v>
      </c>
      <c r="AN53" s="78" t="s">
        <v>70</v>
      </c>
      <c r="AO53" s="78" t="s">
        <v>87</v>
      </c>
      <c r="AP53" s="78">
        <v>2.0699999999999998</v>
      </c>
      <c r="AQ53" s="78" t="s">
        <v>66</v>
      </c>
      <c r="AR53" s="80">
        <v>0.82799999999999996</v>
      </c>
      <c r="AS53" s="28"/>
      <c r="AT53" s="80">
        <v>0.29199999999999998</v>
      </c>
      <c r="AU53" s="80">
        <v>0.97</v>
      </c>
      <c r="AV53" s="80" t="s">
        <v>101</v>
      </c>
      <c r="AW53" s="71">
        <v>165</v>
      </c>
      <c r="AX53" s="71">
        <v>481</v>
      </c>
      <c r="AY53" s="78"/>
      <c r="AZ53" s="78">
        <v>3.75</v>
      </c>
      <c r="BA53" s="28"/>
      <c r="BB53" s="78">
        <v>5.98</v>
      </c>
      <c r="BC53" s="28"/>
      <c r="BD53" s="78">
        <v>5.3</v>
      </c>
      <c r="BE53" s="28"/>
      <c r="BF53" s="78">
        <v>1.43</v>
      </c>
      <c r="BG53" s="28"/>
      <c r="BH53" s="77" t="s">
        <v>70</v>
      </c>
      <c r="BI53" s="78" t="s">
        <v>101</v>
      </c>
      <c r="BJ53" s="77" t="s">
        <v>102</v>
      </c>
      <c r="BK53" s="78" t="s">
        <v>70</v>
      </c>
      <c r="BL53" s="78" t="s">
        <v>87</v>
      </c>
      <c r="BM53" s="78">
        <v>2.06</v>
      </c>
      <c r="BN53" s="78" t="s">
        <v>66</v>
      </c>
      <c r="BO53" s="80">
        <v>0.82699999999999996</v>
      </c>
      <c r="BP53" s="80" t="s">
        <v>70</v>
      </c>
      <c r="BQ53" s="80">
        <v>0.29599999999999999</v>
      </c>
      <c r="BR53" s="80">
        <v>0.95499999999999996</v>
      </c>
      <c r="BS53" s="28"/>
      <c r="BT53" s="28"/>
      <c r="BU53" s="28"/>
      <c r="BV53" s="28"/>
      <c r="BW53" s="28"/>
      <c r="BX53" s="28"/>
      <c r="BY53" s="42"/>
      <c r="BZ53" s="42"/>
      <c r="CA53" s="42"/>
    </row>
    <row r="54" spans="1:79" x14ac:dyDescent="0.35">
      <c r="B54" s="106" t="s">
        <v>11</v>
      </c>
      <c r="C54" s="112" t="s">
        <v>189</v>
      </c>
      <c r="D54" s="71">
        <v>112</v>
      </c>
      <c r="E54" s="77" t="s">
        <v>109</v>
      </c>
      <c r="F54" s="71">
        <v>26</v>
      </c>
      <c r="G54" s="78" t="s">
        <v>192</v>
      </c>
      <c r="H54" s="78" t="s">
        <v>110</v>
      </c>
      <c r="I54" s="80" t="s">
        <v>67</v>
      </c>
      <c r="J54" s="78">
        <v>0.08</v>
      </c>
      <c r="K54" s="28"/>
      <c r="L54" s="71">
        <v>11</v>
      </c>
      <c r="M54" s="71">
        <v>32</v>
      </c>
      <c r="N54" s="71" t="s">
        <v>101</v>
      </c>
      <c r="O54" s="28"/>
      <c r="P54" s="77">
        <v>9.1</v>
      </c>
      <c r="Q54" s="71">
        <v>42</v>
      </c>
      <c r="R54" s="68" t="s">
        <v>167</v>
      </c>
      <c r="S54" s="68"/>
      <c r="T54" s="28"/>
      <c r="U54" s="71" t="s">
        <v>101</v>
      </c>
      <c r="V54" s="71">
        <v>727</v>
      </c>
      <c r="W54" s="28"/>
      <c r="X54" s="28"/>
      <c r="Y54" s="28"/>
      <c r="Z54" s="71">
        <v>132</v>
      </c>
      <c r="AA54" s="28"/>
      <c r="AB54" s="28"/>
      <c r="AC54" s="78">
        <v>1.03</v>
      </c>
      <c r="AD54" s="78">
        <v>1.58</v>
      </c>
      <c r="AE54" s="28"/>
      <c r="AF54" s="78">
        <v>1.2</v>
      </c>
      <c r="AG54" s="28"/>
      <c r="AH54" s="28"/>
      <c r="AI54" s="77" t="s">
        <v>70</v>
      </c>
      <c r="AJ54" s="80">
        <v>0.11799999999999999</v>
      </c>
      <c r="AK54" s="78">
        <v>3.07</v>
      </c>
      <c r="AL54" s="28"/>
      <c r="AM54" s="77" t="s">
        <v>102</v>
      </c>
      <c r="AN54" s="80">
        <v>0.09</v>
      </c>
      <c r="AO54" s="80" t="s">
        <v>87</v>
      </c>
      <c r="AP54" s="80">
        <v>0.72199999999999998</v>
      </c>
      <c r="AQ54" s="80" t="s">
        <v>66</v>
      </c>
      <c r="AR54" s="80">
        <v>0.182</v>
      </c>
      <c r="AS54" s="28"/>
      <c r="AT54" s="80">
        <v>0.10199999999999999</v>
      </c>
      <c r="AU54" s="80">
        <v>0.17899999999999999</v>
      </c>
      <c r="AV54" s="80" t="s">
        <v>101</v>
      </c>
      <c r="AW54" s="71">
        <v>1216</v>
      </c>
      <c r="AX54" s="71">
        <v>137</v>
      </c>
      <c r="AY54" s="78"/>
      <c r="AZ54" s="78">
        <v>1.1399999999999999</v>
      </c>
      <c r="BA54" s="28"/>
      <c r="BB54" s="78">
        <v>2.17</v>
      </c>
      <c r="BC54" s="28"/>
      <c r="BD54" s="78">
        <v>4</v>
      </c>
      <c r="BE54" s="28"/>
      <c r="BF54" s="78">
        <v>1.63</v>
      </c>
      <c r="BG54" s="28"/>
      <c r="BH54" s="77" t="s">
        <v>70</v>
      </c>
      <c r="BI54" s="80" t="s">
        <v>101</v>
      </c>
      <c r="BJ54" s="77" t="s">
        <v>102</v>
      </c>
      <c r="BK54" s="80">
        <v>0.13400000000000001</v>
      </c>
      <c r="BL54" s="80" t="s">
        <v>87</v>
      </c>
      <c r="BM54" s="80">
        <v>0.76800000000000002</v>
      </c>
      <c r="BN54" s="80" t="s">
        <v>66</v>
      </c>
      <c r="BO54" s="80">
        <v>0.189</v>
      </c>
      <c r="BP54" s="80" t="s">
        <v>70</v>
      </c>
      <c r="BQ54" s="80">
        <v>0.108</v>
      </c>
      <c r="BR54" s="80">
        <v>0.193</v>
      </c>
      <c r="BS54" s="28"/>
      <c r="BT54" s="28"/>
      <c r="BU54" s="28"/>
      <c r="BV54" s="28"/>
      <c r="BW54" s="28"/>
      <c r="BX54" s="28"/>
      <c r="BY54" s="42"/>
      <c r="BZ54" s="42"/>
      <c r="CA54" s="42"/>
    </row>
    <row r="55" spans="1:79" x14ac:dyDescent="0.35">
      <c r="B55" s="106" t="s">
        <v>12</v>
      </c>
      <c r="C55" s="112" t="s">
        <v>190</v>
      </c>
      <c r="D55" s="71">
        <v>91</v>
      </c>
      <c r="E55" s="77" t="s">
        <v>109</v>
      </c>
      <c r="F55" s="71">
        <v>24</v>
      </c>
      <c r="G55" s="78" t="s">
        <v>192</v>
      </c>
      <c r="H55" s="78">
        <v>0.05</v>
      </c>
      <c r="I55" s="80">
        <v>6.0000000000000001E-3</v>
      </c>
      <c r="J55" s="78">
        <v>0.39</v>
      </c>
      <c r="K55" s="28"/>
      <c r="L55" s="71">
        <v>10</v>
      </c>
      <c r="M55" s="71">
        <v>20</v>
      </c>
      <c r="N55" s="71" t="s">
        <v>101</v>
      </c>
      <c r="O55" s="28"/>
      <c r="P55" s="77">
        <v>8</v>
      </c>
      <c r="Q55" s="71">
        <v>29</v>
      </c>
      <c r="R55" s="68" t="s">
        <v>167</v>
      </c>
      <c r="S55" s="68"/>
      <c r="T55" s="28"/>
      <c r="U55" s="80">
        <v>0.315</v>
      </c>
      <c r="V55" s="71">
        <v>640</v>
      </c>
      <c r="W55" s="28"/>
      <c r="X55" s="28"/>
      <c r="Y55" s="28"/>
      <c r="Z55" s="71">
        <v>100</v>
      </c>
      <c r="AA55" s="28"/>
      <c r="AB55" s="28"/>
      <c r="AC55" s="80">
        <v>0.76900000000000002</v>
      </c>
      <c r="AD55" s="80">
        <v>0.94699999999999995</v>
      </c>
      <c r="AE55" s="28"/>
      <c r="AF55" s="80">
        <v>0.996</v>
      </c>
      <c r="AG55" s="28"/>
      <c r="AH55" s="28"/>
      <c r="AI55" s="77" t="s">
        <v>70</v>
      </c>
      <c r="AJ55" s="80">
        <v>0.11700000000000001</v>
      </c>
      <c r="AK55" s="78">
        <v>1.83</v>
      </c>
      <c r="AL55" s="28"/>
      <c r="AM55" s="77" t="s">
        <v>102</v>
      </c>
      <c r="AN55" s="80">
        <v>0.18</v>
      </c>
      <c r="AO55" s="80" t="s">
        <v>87</v>
      </c>
      <c r="AP55" s="80">
        <v>0.31900000000000001</v>
      </c>
      <c r="AQ55" s="80" t="s">
        <v>66</v>
      </c>
      <c r="AR55" s="80">
        <v>4.4999999999999998E-2</v>
      </c>
      <c r="AS55" s="28"/>
      <c r="AT55" s="80">
        <v>3.6999999999999998E-2</v>
      </c>
      <c r="AU55" s="80">
        <v>2.1000000000000001E-2</v>
      </c>
      <c r="AV55" s="80">
        <v>0.378</v>
      </c>
      <c r="AW55" s="71">
        <v>1165</v>
      </c>
      <c r="AX55" s="71">
        <v>103</v>
      </c>
      <c r="AY55" s="80"/>
      <c r="AZ55" s="80">
        <v>0.82899999999999996</v>
      </c>
      <c r="BA55" s="28"/>
      <c r="BB55" s="78">
        <v>1.1499999999999999</v>
      </c>
      <c r="BC55" s="28"/>
      <c r="BD55" s="78">
        <v>2.46</v>
      </c>
      <c r="BE55" s="28"/>
      <c r="BF55" s="78">
        <v>1.4</v>
      </c>
      <c r="BG55" s="28"/>
      <c r="BH55" s="77" t="s">
        <v>70</v>
      </c>
      <c r="BI55" s="80">
        <v>0.222</v>
      </c>
      <c r="BJ55" s="77" t="s">
        <v>102</v>
      </c>
      <c r="BK55" s="80">
        <v>0.28699999999999998</v>
      </c>
      <c r="BL55" s="80" t="s">
        <v>87</v>
      </c>
      <c r="BM55" s="80">
        <v>0.36399999999999999</v>
      </c>
      <c r="BN55" s="80" t="s">
        <v>66</v>
      </c>
      <c r="BO55" s="80">
        <v>4.7E-2</v>
      </c>
      <c r="BP55" s="80" t="s">
        <v>70</v>
      </c>
      <c r="BQ55" s="80">
        <v>4.7E-2</v>
      </c>
      <c r="BR55" s="80">
        <v>2.5999999999999999E-2</v>
      </c>
      <c r="BS55" s="28"/>
      <c r="BT55" s="28"/>
      <c r="BU55" s="28"/>
      <c r="BV55" s="28"/>
      <c r="BW55" s="28"/>
      <c r="BX55" s="28"/>
      <c r="BY55" s="42"/>
      <c r="BZ55" s="42"/>
      <c r="CA55" s="42"/>
    </row>
    <row r="56" spans="1:79" x14ac:dyDescent="0.35">
      <c r="B56" s="114" t="s">
        <v>13</v>
      </c>
      <c r="C56" s="115" t="s">
        <v>191</v>
      </c>
      <c r="D56" s="88">
        <v>91</v>
      </c>
      <c r="E56" s="87" t="s">
        <v>109</v>
      </c>
      <c r="F56" s="88">
        <v>35</v>
      </c>
      <c r="G56" s="90" t="s">
        <v>192</v>
      </c>
      <c r="H56" s="90">
        <v>0.04</v>
      </c>
      <c r="I56" s="91">
        <v>6.0000000000000001E-3</v>
      </c>
      <c r="J56" s="90">
        <v>0.35</v>
      </c>
      <c r="K56" s="47"/>
      <c r="L56" s="88">
        <v>10</v>
      </c>
      <c r="M56" s="88">
        <v>21</v>
      </c>
      <c r="N56" s="88" t="s">
        <v>101</v>
      </c>
      <c r="O56" s="47"/>
      <c r="P56" s="87">
        <v>8.4</v>
      </c>
      <c r="Q56" s="88">
        <v>31</v>
      </c>
      <c r="R56" s="84" t="s">
        <v>167</v>
      </c>
      <c r="S56" s="84"/>
      <c r="T56" s="47"/>
      <c r="U56" s="91">
        <v>0.29099999999999998</v>
      </c>
      <c r="V56" s="88">
        <v>656</v>
      </c>
      <c r="W56" s="47"/>
      <c r="X56" s="47"/>
      <c r="Y56" s="47"/>
      <c r="Z56" s="87">
        <v>98.7</v>
      </c>
      <c r="AA56" s="47"/>
      <c r="AB56" s="47"/>
      <c r="AC56" s="91">
        <v>0.79400000000000004</v>
      </c>
      <c r="AD56" s="90">
        <v>1.08</v>
      </c>
      <c r="AE56" s="47"/>
      <c r="AF56" s="90">
        <v>1.03</v>
      </c>
      <c r="AG56" s="47"/>
      <c r="AH56" s="47"/>
      <c r="AI56" s="87" t="s">
        <v>70</v>
      </c>
      <c r="AJ56" s="91">
        <v>0.125</v>
      </c>
      <c r="AK56" s="90">
        <v>2.06</v>
      </c>
      <c r="AL56" s="47"/>
      <c r="AM56" s="87" t="s">
        <v>102</v>
      </c>
      <c r="AN56" s="91">
        <v>0.17</v>
      </c>
      <c r="AO56" s="91" t="s">
        <v>87</v>
      </c>
      <c r="AP56" s="91">
        <v>0.34499999999999997</v>
      </c>
      <c r="AQ56" s="91" t="s">
        <v>66</v>
      </c>
      <c r="AR56" s="91">
        <v>5.5E-2</v>
      </c>
      <c r="AS56" s="47"/>
      <c r="AT56" s="91">
        <v>4.5999999999999999E-2</v>
      </c>
      <c r="AU56" s="91">
        <v>3.2000000000000001E-2</v>
      </c>
      <c r="AV56" s="91">
        <v>0.35299999999999998</v>
      </c>
      <c r="AW56" s="88">
        <v>1204</v>
      </c>
      <c r="AX56" s="88">
        <v>106</v>
      </c>
      <c r="AY56" s="91"/>
      <c r="AZ56" s="91">
        <v>0.85399999999999998</v>
      </c>
      <c r="BA56" s="47"/>
      <c r="BB56" s="90">
        <v>1.26</v>
      </c>
      <c r="BC56" s="47"/>
      <c r="BD56" s="90">
        <v>2.57</v>
      </c>
      <c r="BE56" s="47"/>
      <c r="BF56" s="90">
        <v>1.44</v>
      </c>
      <c r="BG56" s="47"/>
      <c r="BH56" s="87" t="s">
        <v>70</v>
      </c>
      <c r="BI56" s="91">
        <v>0.21099999999999999</v>
      </c>
      <c r="BJ56" s="87" t="s">
        <v>102</v>
      </c>
      <c r="BK56" s="91">
        <v>0.26500000000000001</v>
      </c>
      <c r="BL56" s="91" t="s">
        <v>87</v>
      </c>
      <c r="BM56" s="91">
        <v>0.38800000000000001</v>
      </c>
      <c r="BN56" s="91" t="s">
        <v>66</v>
      </c>
      <c r="BO56" s="91">
        <v>0.06</v>
      </c>
      <c r="BP56" s="91" t="s">
        <v>70</v>
      </c>
      <c r="BQ56" s="91">
        <v>5.1999999999999998E-2</v>
      </c>
      <c r="BR56" s="91">
        <v>3.7999999999999999E-2</v>
      </c>
      <c r="BS56" s="47"/>
      <c r="BT56" s="47"/>
      <c r="BU56" s="47"/>
      <c r="BV56" s="47"/>
      <c r="BW56" s="47"/>
      <c r="BX56" s="47"/>
      <c r="BY56" s="119"/>
      <c r="BZ56" s="119"/>
      <c r="CA56" s="119"/>
    </row>
    <row r="57" spans="1:79" ht="15" customHeight="1" x14ac:dyDescent="0.35">
      <c r="A57" s="70">
        <v>44735</v>
      </c>
      <c r="B57" s="95" t="s">
        <v>9</v>
      </c>
      <c r="C57" s="113" t="s">
        <v>196</v>
      </c>
      <c r="D57" s="98">
        <v>90</v>
      </c>
      <c r="E57" s="99" t="s">
        <v>64</v>
      </c>
      <c r="F57" s="98" t="s">
        <v>200</v>
      </c>
      <c r="G57" s="98" t="s">
        <v>69</v>
      </c>
      <c r="H57" s="100" t="s">
        <v>110</v>
      </c>
      <c r="I57" s="101">
        <v>5.0000000000000001E-3</v>
      </c>
      <c r="J57" s="100">
        <v>7.0000000000000007E-2</v>
      </c>
      <c r="K57" s="116"/>
      <c r="L57" s="99">
        <v>10</v>
      </c>
      <c r="M57" s="98">
        <v>19</v>
      </c>
      <c r="N57" s="117" t="s">
        <v>101</v>
      </c>
      <c r="O57" s="116"/>
      <c r="P57" s="118">
        <v>15</v>
      </c>
      <c r="Q57" s="117">
        <v>28</v>
      </c>
      <c r="R57" s="103" t="s">
        <v>194</v>
      </c>
      <c r="S57" s="116" t="s">
        <v>195</v>
      </c>
      <c r="T57" s="116"/>
      <c r="U57" s="101">
        <v>0.41599999999999998</v>
      </c>
      <c r="V57" s="98">
        <v>4260</v>
      </c>
      <c r="W57" s="116"/>
      <c r="X57" s="116"/>
      <c r="Y57" s="116"/>
      <c r="Z57" s="99">
        <v>69.5</v>
      </c>
      <c r="AA57" s="116"/>
      <c r="AB57" s="116"/>
      <c r="AC57" s="100">
        <v>1.2</v>
      </c>
      <c r="AD57" s="100">
        <v>2.8</v>
      </c>
      <c r="AE57" s="116"/>
      <c r="AF57" s="100">
        <v>6.34</v>
      </c>
      <c r="AG57" s="116"/>
      <c r="AH57" s="116"/>
      <c r="AI57" s="99" t="s">
        <v>70</v>
      </c>
      <c r="AJ57" s="101">
        <v>0.42599999999999999</v>
      </c>
      <c r="AK57" s="100">
        <v>3.47</v>
      </c>
      <c r="AL57" s="116"/>
      <c r="AM57" s="99" t="s">
        <v>102</v>
      </c>
      <c r="AN57" s="101">
        <v>0.32400000000000001</v>
      </c>
      <c r="AO57" s="101" t="s">
        <v>87</v>
      </c>
      <c r="AP57" s="101">
        <v>0.47899999999999998</v>
      </c>
      <c r="AQ57" s="101" t="s">
        <v>66</v>
      </c>
      <c r="AR57" s="101">
        <v>9.1999999999999998E-2</v>
      </c>
      <c r="AS57" s="116"/>
      <c r="AT57" s="101">
        <v>0.128</v>
      </c>
      <c r="AU57" s="101">
        <v>8.1000000000000003E-2</v>
      </c>
      <c r="AV57" s="101">
        <v>0.45800000000000002</v>
      </c>
      <c r="AW57" s="98">
        <v>5480</v>
      </c>
      <c r="AX57" s="99">
        <v>78.5</v>
      </c>
      <c r="AY57" s="116"/>
      <c r="AZ57" s="100">
        <v>1.28</v>
      </c>
      <c r="BA57" s="116"/>
      <c r="BB57" s="100">
        <v>3.18</v>
      </c>
      <c r="BC57" s="116"/>
      <c r="BD57" s="100">
        <v>4.29</v>
      </c>
      <c r="BE57" s="116"/>
      <c r="BF57" s="100">
        <v>7.71</v>
      </c>
      <c r="BG57" s="116"/>
      <c r="BH57" s="99" t="s">
        <v>70</v>
      </c>
      <c r="BI57" s="101">
        <v>0.52200000000000002</v>
      </c>
      <c r="BJ57" s="104">
        <v>5.8999999999999999E-3</v>
      </c>
      <c r="BK57" s="101">
        <v>0.40400000000000003</v>
      </c>
      <c r="BL57" s="101" t="s">
        <v>87</v>
      </c>
      <c r="BM57" s="101">
        <v>0.55500000000000005</v>
      </c>
      <c r="BN57" s="101">
        <v>0.22900000000000001</v>
      </c>
      <c r="BO57" s="101">
        <v>0.104</v>
      </c>
      <c r="BP57" s="101" t="s">
        <v>87</v>
      </c>
      <c r="BQ57" s="101">
        <v>0.13500000000000001</v>
      </c>
      <c r="BR57" s="101">
        <v>0.09</v>
      </c>
      <c r="BS57" s="116"/>
      <c r="BT57" s="116"/>
      <c r="BU57" s="116"/>
      <c r="BV57" s="116"/>
      <c r="BW57" s="116"/>
      <c r="BX57" s="116"/>
      <c r="BY57" s="120"/>
      <c r="BZ57" s="120"/>
      <c r="CA57" s="120"/>
    </row>
    <row r="58" spans="1:79" ht="16.5" x14ac:dyDescent="0.35">
      <c r="B58" s="95" t="s">
        <v>10</v>
      </c>
      <c r="C58" s="113" t="s">
        <v>170</v>
      </c>
      <c r="D58" s="98">
        <v>356</v>
      </c>
      <c r="E58" s="99" t="s">
        <v>64</v>
      </c>
      <c r="F58" s="98" t="s">
        <v>200</v>
      </c>
      <c r="G58" s="100" t="s">
        <v>69</v>
      </c>
      <c r="H58" s="100" t="s">
        <v>110</v>
      </c>
      <c r="I58" s="102" t="s">
        <v>67</v>
      </c>
      <c r="J58" s="100" t="s">
        <v>68</v>
      </c>
      <c r="K58" s="116"/>
      <c r="L58" s="99">
        <v>9.6999999999999993</v>
      </c>
      <c r="M58" s="98">
        <v>158</v>
      </c>
      <c r="N58" s="117" t="s">
        <v>101</v>
      </c>
      <c r="O58" s="116"/>
      <c r="P58" s="118">
        <v>2.5</v>
      </c>
      <c r="Q58" s="117">
        <v>171</v>
      </c>
      <c r="R58" s="103" t="s">
        <v>167</v>
      </c>
      <c r="S58" s="116"/>
      <c r="T58" s="116"/>
      <c r="U58" s="100" t="s">
        <v>101</v>
      </c>
      <c r="V58" s="100" t="s">
        <v>115</v>
      </c>
      <c r="W58" s="116"/>
      <c r="X58" s="116"/>
      <c r="Y58" s="116"/>
      <c r="Z58" s="98">
        <v>671</v>
      </c>
      <c r="AA58" s="116"/>
      <c r="AB58" s="116"/>
      <c r="AC58" s="100">
        <v>3.79</v>
      </c>
      <c r="AD58" s="100">
        <v>6.06</v>
      </c>
      <c r="AE58" s="116"/>
      <c r="AF58" s="100">
        <v>1.31</v>
      </c>
      <c r="AG58" s="116"/>
      <c r="AH58" s="116"/>
      <c r="AI58" s="99" t="s">
        <v>70</v>
      </c>
      <c r="AJ58" s="100" t="s">
        <v>101</v>
      </c>
      <c r="AK58" s="100">
        <v>6.55</v>
      </c>
      <c r="AL58" s="116"/>
      <c r="AM58" s="99" t="s">
        <v>102</v>
      </c>
      <c r="AN58" s="100" t="s">
        <v>101</v>
      </c>
      <c r="AO58" s="100" t="s">
        <v>70</v>
      </c>
      <c r="AP58" s="100">
        <v>2.73</v>
      </c>
      <c r="AQ58" s="100" t="s">
        <v>66</v>
      </c>
      <c r="AR58" s="100">
        <v>1.2</v>
      </c>
      <c r="AS58" s="116"/>
      <c r="AT58" s="101">
        <v>0.374</v>
      </c>
      <c r="AU58" s="100">
        <v>1.54</v>
      </c>
      <c r="AV58" s="101" t="s">
        <v>101</v>
      </c>
      <c r="AW58" s="98">
        <v>227</v>
      </c>
      <c r="AX58" s="98">
        <v>652</v>
      </c>
      <c r="AY58" s="116"/>
      <c r="AZ58" s="100">
        <v>3.91</v>
      </c>
      <c r="BA58" s="116"/>
      <c r="BB58" s="99">
        <v>12.9</v>
      </c>
      <c r="BC58" s="116"/>
      <c r="BD58" s="100">
        <v>9.5399999999999991</v>
      </c>
      <c r="BE58" s="116"/>
      <c r="BF58" s="100">
        <v>1.55</v>
      </c>
      <c r="BG58" s="116"/>
      <c r="BH58" s="99" t="s">
        <v>70</v>
      </c>
      <c r="BI58" s="100" t="s">
        <v>101</v>
      </c>
      <c r="BJ58" s="99" t="s">
        <v>102</v>
      </c>
      <c r="BK58" s="100" t="s">
        <v>101</v>
      </c>
      <c r="BL58" s="100" t="s">
        <v>70</v>
      </c>
      <c r="BM58" s="100">
        <v>2.69</v>
      </c>
      <c r="BN58" s="100" t="s">
        <v>66</v>
      </c>
      <c r="BO58" s="100">
        <v>1.1599999999999999</v>
      </c>
      <c r="BP58" s="101" t="s">
        <v>70</v>
      </c>
      <c r="BQ58" s="101">
        <v>0.378</v>
      </c>
      <c r="BR58" s="100">
        <v>1.48</v>
      </c>
      <c r="BS58" s="116"/>
      <c r="BT58" s="116"/>
      <c r="BU58" s="116"/>
      <c r="BV58" s="116"/>
      <c r="BW58" s="116"/>
      <c r="BX58" s="116"/>
      <c r="BY58" s="120"/>
      <c r="BZ58" s="120"/>
      <c r="CA58" s="120"/>
    </row>
    <row r="59" spans="1:79" ht="15" customHeight="1" x14ac:dyDescent="0.35">
      <c r="B59" s="95" t="s">
        <v>11</v>
      </c>
      <c r="C59" s="113" t="s">
        <v>197</v>
      </c>
      <c r="D59" s="98">
        <v>231</v>
      </c>
      <c r="E59" s="99" t="s">
        <v>64</v>
      </c>
      <c r="F59" s="98" t="s">
        <v>200</v>
      </c>
      <c r="G59" s="100" t="s">
        <v>69</v>
      </c>
      <c r="H59" s="100" t="s">
        <v>110</v>
      </c>
      <c r="I59" s="101" t="s">
        <v>67</v>
      </c>
      <c r="J59" s="100" t="s">
        <v>68</v>
      </c>
      <c r="K59" s="116"/>
      <c r="L59" s="99">
        <v>10</v>
      </c>
      <c r="M59" s="98">
        <v>87</v>
      </c>
      <c r="N59" s="117" t="s">
        <v>101</v>
      </c>
      <c r="O59" s="116"/>
      <c r="P59" s="118">
        <v>7.8</v>
      </c>
      <c r="Q59" s="117">
        <v>100</v>
      </c>
      <c r="R59" s="103" t="s">
        <v>194</v>
      </c>
      <c r="S59" s="116"/>
      <c r="T59" s="116"/>
      <c r="U59" s="100" t="s">
        <v>101</v>
      </c>
      <c r="V59" s="98">
        <v>1275</v>
      </c>
      <c r="W59" s="116"/>
      <c r="X59" s="116"/>
      <c r="Y59" s="116"/>
      <c r="Z59" s="98">
        <v>341</v>
      </c>
      <c r="AA59" s="116"/>
      <c r="AB59" s="116"/>
      <c r="AC59" s="100">
        <v>2.2200000000000002</v>
      </c>
      <c r="AD59" s="100">
        <v>4.2699999999999996</v>
      </c>
      <c r="AE59" s="116"/>
      <c r="AF59" s="100">
        <v>2.88</v>
      </c>
      <c r="AG59" s="116"/>
      <c r="AH59" s="116"/>
      <c r="AI59" s="99" t="s">
        <v>70</v>
      </c>
      <c r="AJ59" s="101">
        <v>0.13500000000000001</v>
      </c>
      <c r="AK59" s="100">
        <v>3.09</v>
      </c>
      <c r="AL59" s="116"/>
      <c r="AM59" s="99" t="s">
        <v>102</v>
      </c>
      <c r="AN59" s="101">
        <v>0.11700000000000001</v>
      </c>
      <c r="AO59" s="101" t="s">
        <v>87</v>
      </c>
      <c r="AP59" s="100">
        <v>1.33</v>
      </c>
      <c r="AQ59" s="101" t="s">
        <v>66</v>
      </c>
      <c r="AR59" s="101">
        <v>0.61</v>
      </c>
      <c r="AS59" s="116"/>
      <c r="AT59" s="101">
        <v>0.219</v>
      </c>
      <c r="AU59" s="101">
        <v>0.76500000000000001</v>
      </c>
      <c r="AV59" s="101" t="s">
        <v>101</v>
      </c>
      <c r="AW59" s="98">
        <v>2780</v>
      </c>
      <c r="AX59" s="98">
        <v>368</v>
      </c>
      <c r="AY59" s="116"/>
      <c r="AZ59" s="100">
        <v>2.5499999999999998</v>
      </c>
      <c r="BA59" s="116"/>
      <c r="BB59" s="100">
        <v>8.0500000000000007</v>
      </c>
      <c r="BC59" s="116"/>
      <c r="BD59" s="100">
        <v>7.51</v>
      </c>
      <c r="BE59" s="116"/>
      <c r="BF59" s="100">
        <v>4.79</v>
      </c>
      <c r="BG59" s="116"/>
      <c r="BH59" s="101" t="s">
        <v>70</v>
      </c>
      <c r="BI59" s="101">
        <v>0.28000000000000003</v>
      </c>
      <c r="BJ59" s="99" t="s">
        <v>102</v>
      </c>
      <c r="BK59" s="101">
        <v>0.215</v>
      </c>
      <c r="BL59" s="101" t="s">
        <v>87</v>
      </c>
      <c r="BM59" s="100">
        <v>1.73</v>
      </c>
      <c r="BN59" s="101" t="s">
        <v>66</v>
      </c>
      <c r="BO59" s="101">
        <v>0.63900000000000001</v>
      </c>
      <c r="BP59" s="101" t="s">
        <v>87</v>
      </c>
      <c r="BQ59" s="101">
        <v>0.25800000000000001</v>
      </c>
      <c r="BR59" s="101">
        <v>0.82799999999999996</v>
      </c>
      <c r="BS59" s="116"/>
      <c r="BT59" s="116"/>
      <c r="BU59" s="116"/>
      <c r="BV59" s="116"/>
      <c r="BW59" s="116"/>
      <c r="BX59" s="116"/>
      <c r="BY59" s="120"/>
      <c r="BZ59" s="120"/>
      <c r="CA59" s="120"/>
    </row>
    <row r="60" spans="1:79" ht="16.5" x14ac:dyDescent="0.35">
      <c r="B60" s="95" t="s">
        <v>12</v>
      </c>
      <c r="C60" s="113" t="s">
        <v>198</v>
      </c>
      <c r="D60" s="98">
        <v>119</v>
      </c>
      <c r="E60" s="99" t="s">
        <v>64</v>
      </c>
      <c r="F60" s="98" t="s">
        <v>200</v>
      </c>
      <c r="G60" s="100" t="s">
        <v>69</v>
      </c>
      <c r="H60" s="100">
        <v>0.05</v>
      </c>
      <c r="I60" s="101">
        <v>0.01</v>
      </c>
      <c r="J60" s="100">
        <v>0.12</v>
      </c>
      <c r="K60" s="116"/>
      <c r="L60" s="99">
        <v>9.8000000000000007</v>
      </c>
      <c r="M60" s="98">
        <v>36</v>
      </c>
      <c r="N60" s="117" t="s">
        <v>101</v>
      </c>
      <c r="O60" s="116"/>
      <c r="P60" s="118">
        <v>6.5</v>
      </c>
      <c r="Q60" s="117">
        <v>42</v>
      </c>
      <c r="R60" s="103" t="s">
        <v>167</v>
      </c>
      <c r="S60" s="116"/>
      <c r="T60" s="116"/>
      <c r="U60" s="100" t="s">
        <v>101</v>
      </c>
      <c r="V60" s="98">
        <v>578</v>
      </c>
      <c r="W60" s="116"/>
      <c r="X60" s="116"/>
      <c r="Y60" s="116"/>
      <c r="Z60" s="99">
        <v>49.1</v>
      </c>
      <c r="AA60" s="116"/>
      <c r="AB60" s="116"/>
      <c r="AC60" s="101">
        <v>0.85599999999999998</v>
      </c>
      <c r="AD60" s="101">
        <v>0.68300000000000005</v>
      </c>
      <c r="AE60" s="116"/>
      <c r="AF60" s="100">
        <v>1.65</v>
      </c>
      <c r="AG60" s="116"/>
      <c r="AH60" s="116"/>
      <c r="AI60" s="99" t="s">
        <v>70</v>
      </c>
      <c r="AJ60" s="101">
        <v>5.7000000000000002E-2</v>
      </c>
      <c r="AK60" s="101">
        <v>0.58299999999999996</v>
      </c>
      <c r="AL60" s="116"/>
      <c r="AM60" s="99" t="s">
        <v>102</v>
      </c>
      <c r="AN60" s="101">
        <v>0.113</v>
      </c>
      <c r="AO60" s="101" t="s">
        <v>87</v>
      </c>
      <c r="AP60" s="101">
        <v>0.153</v>
      </c>
      <c r="AQ60" s="101" t="s">
        <v>66</v>
      </c>
      <c r="AR60" s="101">
        <v>6.4000000000000001E-2</v>
      </c>
      <c r="AS60" s="116"/>
      <c r="AT60" s="101">
        <v>0.109</v>
      </c>
      <c r="AU60" s="101" t="s">
        <v>70</v>
      </c>
      <c r="AV60" s="101">
        <v>0.26600000000000001</v>
      </c>
      <c r="AW60" s="98">
        <v>1316</v>
      </c>
      <c r="AX60" s="98">
        <v>102</v>
      </c>
      <c r="AY60" s="116"/>
      <c r="AZ60" s="101">
        <v>0.92800000000000005</v>
      </c>
      <c r="BA60" s="116"/>
      <c r="BB60" s="101">
        <v>0.84399999999999997</v>
      </c>
      <c r="BC60" s="116"/>
      <c r="BD60" s="100">
        <v>1.37</v>
      </c>
      <c r="BE60" s="116"/>
      <c r="BF60" s="100">
        <v>2.46</v>
      </c>
      <c r="BG60" s="116"/>
      <c r="BH60" s="99" t="s">
        <v>70</v>
      </c>
      <c r="BI60" s="101" t="s">
        <v>101</v>
      </c>
      <c r="BJ60" s="99" t="s">
        <v>102</v>
      </c>
      <c r="BK60" s="101">
        <v>0.2</v>
      </c>
      <c r="BL60" s="101" t="s">
        <v>87</v>
      </c>
      <c r="BM60" s="101">
        <v>0.311</v>
      </c>
      <c r="BN60" s="101" t="s">
        <v>66</v>
      </c>
      <c r="BO60" s="101">
        <v>6.0999999999999999E-2</v>
      </c>
      <c r="BP60" s="101" t="s">
        <v>87</v>
      </c>
      <c r="BQ60" s="101">
        <v>0.14299999999999999</v>
      </c>
      <c r="BR60" s="101" t="s">
        <v>70</v>
      </c>
      <c r="BS60" s="116"/>
      <c r="BT60" s="116"/>
      <c r="BU60" s="116"/>
      <c r="BV60" s="116"/>
      <c r="BW60" s="116"/>
      <c r="BX60" s="116"/>
      <c r="BY60" s="120"/>
      <c r="BZ60" s="120"/>
      <c r="CA60" s="120"/>
    </row>
    <row r="61" spans="1:79" ht="16.5" x14ac:dyDescent="0.35">
      <c r="B61" s="96" t="s">
        <v>13</v>
      </c>
      <c r="C61" s="121" t="s">
        <v>199</v>
      </c>
      <c r="D61" s="107">
        <v>128</v>
      </c>
      <c r="E61" s="108" t="s">
        <v>64</v>
      </c>
      <c r="F61" s="107" t="s">
        <v>200</v>
      </c>
      <c r="G61" s="110" t="s">
        <v>69</v>
      </c>
      <c r="H61" s="110">
        <v>0.05</v>
      </c>
      <c r="I61" s="111">
        <v>8.9999999999999993E-3</v>
      </c>
      <c r="J61" s="110">
        <v>0.12</v>
      </c>
      <c r="K61" s="122"/>
      <c r="L61" s="108">
        <v>9.8000000000000007</v>
      </c>
      <c r="M61" s="107">
        <v>40</v>
      </c>
      <c r="N61" s="123" t="s">
        <v>101</v>
      </c>
      <c r="O61" s="122"/>
      <c r="P61" s="124">
        <v>6.3</v>
      </c>
      <c r="Q61" s="123">
        <v>45</v>
      </c>
      <c r="R61" s="105" t="s">
        <v>167</v>
      </c>
      <c r="S61" s="122"/>
      <c r="T61" s="122"/>
      <c r="U61" s="110" t="s">
        <v>101</v>
      </c>
      <c r="V61" s="107">
        <v>762</v>
      </c>
      <c r="W61" s="122"/>
      <c r="X61" s="122"/>
      <c r="Y61" s="122"/>
      <c r="Z61" s="108">
        <v>70</v>
      </c>
      <c r="AA61" s="122"/>
      <c r="AB61" s="122"/>
      <c r="AC61" s="111">
        <v>0.94799999999999995</v>
      </c>
      <c r="AD61" s="110">
        <v>1.01</v>
      </c>
      <c r="AE61" s="122"/>
      <c r="AF61" s="110">
        <v>1.83</v>
      </c>
      <c r="AG61" s="122"/>
      <c r="AH61" s="122"/>
      <c r="AI61" s="108" t="s">
        <v>70</v>
      </c>
      <c r="AJ61" s="111">
        <v>8.4000000000000005E-2</v>
      </c>
      <c r="AK61" s="110">
        <v>1.74</v>
      </c>
      <c r="AL61" s="122"/>
      <c r="AM61" s="108" t="s">
        <v>102</v>
      </c>
      <c r="AN61" s="111">
        <v>0.13</v>
      </c>
      <c r="AO61" s="111" t="s">
        <v>87</v>
      </c>
      <c r="AP61" s="111">
        <v>0.21299999999999999</v>
      </c>
      <c r="AQ61" s="111" t="s">
        <v>66</v>
      </c>
      <c r="AR61" s="111">
        <v>8.7999999999999995E-2</v>
      </c>
      <c r="AS61" s="122"/>
      <c r="AT61" s="111">
        <v>0.11899999999999999</v>
      </c>
      <c r="AU61" s="111">
        <v>6.5000000000000002E-2</v>
      </c>
      <c r="AV61" s="111">
        <v>0.25600000000000001</v>
      </c>
      <c r="AW61" s="107">
        <v>1278</v>
      </c>
      <c r="AX61" s="108">
        <v>86.2</v>
      </c>
      <c r="AY61" s="122"/>
      <c r="AZ61" s="110">
        <v>1.01</v>
      </c>
      <c r="BA61" s="122"/>
      <c r="BB61" s="110">
        <v>1.24</v>
      </c>
      <c r="BC61" s="122"/>
      <c r="BD61" s="110">
        <v>2.65</v>
      </c>
      <c r="BE61" s="122"/>
      <c r="BF61" s="110">
        <v>2.39</v>
      </c>
      <c r="BG61" s="122"/>
      <c r="BH61" s="108" t="s">
        <v>70</v>
      </c>
      <c r="BI61" s="111" t="s">
        <v>101</v>
      </c>
      <c r="BJ61" s="108" t="s">
        <v>102</v>
      </c>
      <c r="BK61" s="111">
        <v>0.185</v>
      </c>
      <c r="BL61" s="111" t="s">
        <v>87</v>
      </c>
      <c r="BM61" s="111">
        <v>0.26300000000000001</v>
      </c>
      <c r="BN61" s="111" t="s">
        <v>66</v>
      </c>
      <c r="BO61" s="111">
        <v>9.1999999999999998E-2</v>
      </c>
      <c r="BP61" s="111" t="s">
        <v>87</v>
      </c>
      <c r="BQ61" s="111">
        <v>0.13500000000000001</v>
      </c>
      <c r="BR61" s="111">
        <v>7.0999999999999994E-2</v>
      </c>
      <c r="BS61" s="122"/>
      <c r="BT61" s="122"/>
      <c r="BU61" s="122"/>
      <c r="BV61" s="122"/>
      <c r="BW61" s="122"/>
      <c r="BX61" s="122"/>
      <c r="BY61" s="125"/>
      <c r="BZ61" s="125"/>
      <c r="CA61" s="125"/>
    </row>
    <row r="62" spans="1:79" ht="16.5" x14ac:dyDescent="0.35">
      <c r="A62" s="41">
        <v>44803</v>
      </c>
      <c r="B62" s="106" t="s">
        <v>9</v>
      </c>
      <c r="C62" s="69" t="s">
        <v>204</v>
      </c>
      <c r="D62" s="71">
        <v>104</v>
      </c>
      <c r="E62" s="77" t="s">
        <v>64</v>
      </c>
      <c r="F62" s="71">
        <v>37</v>
      </c>
      <c r="G62" s="71" t="s">
        <v>69</v>
      </c>
      <c r="H62" s="78" t="s">
        <v>110</v>
      </c>
      <c r="I62" s="80">
        <v>8.0000000000000002E-3</v>
      </c>
      <c r="J62" s="78">
        <v>0.06</v>
      </c>
      <c r="K62" s="82"/>
      <c r="L62" s="71">
        <v>11</v>
      </c>
      <c r="M62" s="71">
        <v>26</v>
      </c>
      <c r="N62" s="71" t="s">
        <v>101</v>
      </c>
      <c r="O62" s="82"/>
      <c r="P62" s="77">
        <v>14.8</v>
      </c>
      <c r="Q62" s="71">
        <v>34</v>
      </c>
      <c r="R62" s="68" t="s">
        <v>202</v>
      </c>
      <c r="S62" s="82"/>
      <c r="T62" s="82"/>
      <c r="U62" s="80">
        <v>0.48899999999999999</v>
      </c>
      <c r="V62" s="71">
        <v>5220</v>
      </c>
      <c r="W62" s="82"/>
      <c r="X62" s="82"/>
      <c r="Y62" s="82"/>
      <c r="Z62" s="77">
        <v>61.2</v>
      </c>
      <c r="AA62" s="82"/>
      <c r="AB62" s="82"/>
      <c r="AC62" s="78">
        <v>1.7</v>
      </c>
      <c r="AD62" s="78">
        <v>3.48</v>
      </c>
      <c r="AE62" s="82"/>
      <c r="AF62" s="78">
        <v>8.11</v>
      </c>
      <c r="AG62" s="82"/>
      <c r="AH62" s="82"/>
      <c r="AI62" s="77" t="s">
        <v>70</v>
      </c>
      <c r="AJ62" s="80">
        <v>0.67800000000000005</v>
      </c>
      <c r="AK62" s="78">
        <v>4.43</v>
      </c>
      <c r="AL62" s="82"/>
      <c r="AM62" s="79">
        <v>6.4700000000000001E-3</v>
      </c>
      <c r="AN62" s="80">
        <v>0.40100000000000002</v>
      </c>
      <c r="AO62" s="80" t="s">
        <v>87</v>
      </c>
      <c r="AP62" s="80">
        <v>0.54900000000000004</v>
      </c>
      <c r="AQ62" s="80">
        <v>0.23899999999999999</v>
      </c>
      <c r="AR62" s="80">
        <v>0.13</v>
      </c>
      <c r="AS62" s="82"/>
      <c r="AT62" s="80">
        <v>0.13400000000000001</v>
      </c>
      <c r="AU62" s="80">
        <v>0.11899999999999999</v>
      </c>
      <c r="AV62" s="80">
        <v>0.56999999999999995</v>
      </c>
      <c r="AW62" s="71">
        <v>6700</v>
      </c>
      <c r="AX62" s="77">
        <v>71.2</v>
      </c>
      <c r="AY62" s="82"/>
      <c r="AZ62" s="78">
        <v>1.87</v>
      </c>
      <c r="BA62" s="82"/>
      <c r="BB62" s="78">
        <v>4.2</v>
      </c>
      <c r="BC62" s="82"/>
      <c r="BD62" s="78">
        <v>5.62</v>
      </c>
      <c r="BE62" s="82"/>
      <c r="BF62" s="77">
        <v>10.3</v>
      </c>
      <c r="BG62" s="82"/>
      <c r="BH62" s="77" t="s">
        <v>70</v>
      </c>
      <c r="BI62" s="80">
        <v>0.873</v>
      </c>
      <c r="BJ62" s="79">
        <v>7.7999999999999996E-3</v>
      </c>
      <c r="BK62" s="80">
        <v>0.52400000000000002</v>
      </c>
      <c r="BL62" s="80" t="s">
        <v>87</v>
      </c>
      <c r="BM62" s="80">
        <v>0.65100000000000002</v>
      </c>
      <c r="BN62" s="80">
        <v>0.35899999999999999</v>
      </c>
      <c r="BO62" s="80">
        <v>0.14399999999999999</v>
      </c>
      <c r="BP62" s="80" t="s">
        <v>87</v>
      </c>
      <c r="BQ62" s="80">
        <v>0.15</v>
      </c>
      <c r="BR62" s="80">
        <v>0.14099999999999999</v>
      </c>
      <c r="BS62" s="82"/>
      <c r="BT62" s="82"/>
      <c r="BU62" s="82"/>
      <c r="BV62" s="82"/>
      <c r="BW62" s="82"/>
      <c r="BX62" s="82"/>
      <c r="BY62" s="83"/>
      <c r="BZ62" s="83"/>
      <c r="CA62" s="83"/>
    </row>
    <row r="63" spans="1:79" ht="16.5" x14ac:dyDescent="0.35">
      <c r="B63" s="106" t="s">
        <v>10</v>
      </c>
      <c r="C63" s="69" t="s">
        <v>205</v>
      </c>
      <c r="D63" s="71">
        <v>364</v>
      </c>
      <c r="E63" s="77" t="s">
        <v>64</v>
      </c>
      <c r="F63" s="71" t="s">
        <v>69</v>
      </c>
      <c r="G63" s="78" t="s">
        <v>69</v>
      </c>
      <c r="H63" s="78" t="s">
        <v>110</v>
      </c>
      <c r="I63" s="79" t="s">
        <v>67</v>
      </c>
      <c r="J63" s="78" t="s">
        <v>68</v>
      </c>
      <c r="K63" s="82"/>
      <c r="L63" s="77">
        <v>8.9</v>
      </c>
      <c r="M63" s="71">
        <v>165</v>
      </c>
      <c r="N63" s="71" t="s">
        <v>101</v>
      </c>
      <c r="O63" s="82"/>
      <c r="P63" s="77">
        <v>2.2000000000000002</v>
      </c>
      <c r="Q63" s="71">
        <v>175</v>
      </c>
      <c r="R63" s="68" t="s">
        <v>167</v>
      </c>
      <c r="S63" s="82"/>
      <c r="T63" s="82"/>
      <c r="U63" s="78" t="s">
        <v>101</v>
      </c>
      <c r="V63" s="78" t="s">
        <v>115</v>
      </c>
      <c r="W63" s="82"/>
      <c r="X63" s="82"/>
      <c r="Y63" s="82"/>
      <c r="Z63" s="71">
        <v>505</v>
      </c>
      <c r="AA63" s="82"/>
      <c r="AB63" s="82"/>
      <c r="AC63" s="78">
        <v>3.16</v>
      </c>
      <c r="AD63" s="78">
        <v>4.8499999999999996</v>
      </c>
      <c r="AE63" s="82"/>
      <c r="AF63" s="78">
        <v>1.23</v>
      </c>
      <c r="AG63" s="82"/>
      <c r="AH63" s="82"/>
      <c r="AI63" s="77" t="s">
        <v>70</v>
      </c>
      <c r="AJ63" s="78" t="s">
        <v>101</v>
      </c>
      <c r="AK63" s="78">
        <v>4.0199999999999996</v>
      </c>
      <c r="AL63" s="82"/>
      <c r="AM63" s="77" t="s">
        <v>67</v>
      </c>
      <c r="AN63" s="78" t="s">
        <v>101</v>
      </c>
      <c r="AO63" s="78" t="s">
        <v>70</v>
      </c>
      <c r="AP63" s="78">
        <v>1.95</v>
      </c>
      <c r="AQ63" s="78" t="s">
        <v>66</v>
      </c>
      <c r="AR63" s="78">
        <v>1.05</v>
      </c>
      <c r="AS63" s="82"/>
      <c r="AT63" s="80">
        <v>0.27900000000000003</v>
      </c>
      <c r="AU63" s="78">
        <v>1.23</v>
      </c>
      <c r="AV63" s="80" t="s">
        <v>101</v>
      </c>
      <c r="AW63" s="71">
        <v>280</v>
      </c>
      <c r="AX63" s="71">
        <v>513</v>
      </c>
      <c r="AY63" s="82"/>
      <c r="AZ63" s="78">
        <v>3.3</v>
      </c>
      <c r="BA63" s="82"/>
      <c r="BB63" s="77">
        <v>11.6</v>
      </c>
      <c r="BC63" s="82"/>
      <c r="BD63" s="78">
        <v>6.5</v>
      </c>
      <c r="BE63" s="82"/>
      <c r="BF63" s="78">
        <v>1.51</v>
      </c>
      <c r="BG63" s="82"/>
      <c r="BH63" s="77" t="s">
        <v>70</v>
      </c>
      <c r="BI63" s="78" t="s">
        <v>101</v>
      </c>
      <c r="BJ63" s="77" t="s">
        <v>67</v>
      </c>
      <c r="BK63" s="78" t="s">
        <v>101</v>
      </c>
      <c r="BL63" s="78" t="s">
        <v>70</v>
      </c>
      <c r="BM63" s="78">
        <v>2.0099999999999998</v>
      </c>
      <c r="BN63" s="78" t="s">
        <v>66</v>
      </c>
      <c r="BO63" s="78">
        <v>1.03</v>
      </c>
      <c r="BP63" s="80" t="s">
        <v>70</v>
      </c>
      <c r="BQ63" s="80">
        <v>0.28699999999999998</v>
      </c>
      <c r="BR63" s="78">
        <v>1.22</v>
      </c>
      <c r="BS63" s="82"/>
      <c r="BT63" s="82"/>
      <c r="BU63" s="82"/>
      <c r="BV63" s="82"/>
      <c r="BW63" s="82"/>
      <c r="BX63" s="82"/>
      <c r="BY63" s="83"/>
      <c r="BZ63" s="83"/>
      <c r="CA63" s="83"/>
    </row>
    <row r="64" spans="1:79" ht="16.5" x14ac:dyDescent="0.35">
      <c r="B64" s="106" t="s">
        <v>11</v>
      </c>
      <c r="C64" s="69" t="s">
        <v>206</v>
      </c>
      <c r="D64" s="71">
        <v>315</v>
      </c>
      <c r="E64" s="77" t="s">
        <v>64</v>
      </c>
      <c r="F64" s="71">
        <v>16</v>
      </c>
      <c r="G64" s="78" t="s">
        <v>69</v>
      </c>
      <c r="H64" s="78" t="s">
        <v>110</v>
      </c>
      <c r="I64" s="80" t="s">
        <v>67</v>
      </c>
      <c r="J64" s="78" t="s">
        <v>68</v>
      </c>
      <c r="K64" s="82"/>
      <c r="L64" s="77">
        <v>9.9</v>
      </c>
      <c r="M64" s="71">
        <v>139</v>
      </c>
      <c r="N64" s="71" t="s">
        <v>101</v>
      </c>
      <c r="O64" s="82"/>
      <c r="P64" s="77">
        <v>4.2</v>
      </c>
      <c r="Q64" s="71">
        <v>147</v>
      </c>
      <c r="R64" s="68" t="s">
        <v>203</v>
      </c>
      <c r="S64" s="82"/>
      <c r="T64" s="82"/>
      <c r="U64" s="78" t="s">
        <v>101</v>
      </c>
      <c r="V64" s="71">
        <v>209</v>
      </c>
      <c r="W64" s="82"/>
      <c r="X64" s="82"/>
      <c r="Y64" s="82"/>
      <c r="Z64" s="71">
        <v>524</v>
      </c>
      <c r="AA64" s="82"/>
      <c r="AB64" s="82"/>
      <c r="AC64" s="78">
        <v>2.48</v>
      </c>
      <c r="AD64" s="78">
        <v>3.74</v>
      </c>
      <c r="AE64" s="82"/>
      <c r="AF64" s="78">
        <v>1.64</v>
      </c>
      <c r="AG64" s="82"/>
      <c r="AH64" s="82"/>
      <c r="AI64" s="77" t="s">
        <v>70</v>
      </c>
      <c r="AJ64" s="80" t="s">
        <v>70</v>
      </c>
      <c r="AK64" s="78">
        <v>1.62</v>
      </c>
      <c r="AL64" s="82"/>
      <c r="AM64" s="77" t="s">
        <v>67</v>
      </c>
      <c r="AN64" s="80" t="s">
        <v>70</v>
      </c>
      <c r="AO64" s="80" t="s">
        <v>87</v>
      </c>
      <c r="AP64" s="78">
        <v>1.4</v>
      </c>
      <c r="AQ64" s="80" t="s">
        <v>66</v>
      </c>
      <c r="AR64" s="80">
        <v>0.84499999999999997</v>
      </c>
      <c r="AS64" s="82"/>
      <c r="AT64" s="80">
        <v>0.23599999999999999</v>
      </c>
      <c r="AU64" s="78">
        <v>1.01</v>
      </c>
      <c r="AV64" s="80" t="s">
        <v>101</v>
      </c>
      <c r="AW64" s="71">
        <v>1532</v>
      </c>
      <c r="AX64" s="71">
        <v>539</v>
      </c>
      <c r="AY64" s="82"/>
      <c r="AZ64" s="78">
        <v>2.98</v>
      </c>
      <c r="BA64" s="82"/>
      <c r="BB64" s="78">
        <v>9.4499999999999993</v>
      </c>
      <c r="BC64" s="82"/>
      <c r="BD64" s="78">
        <v>6.57</v>
      </c>
      <c r="BE64" s="82"/>
      <c r="BF64" s="78">
        <v>3.31</v>
      </c>
      <c r="BG64" s="82"/>
      <c r="BH64" s="80" t="s">
        <v>70</v>
      </c>
      <c r="BI64" s="80" t="s">
        <v>101</v>
      </c>
      <c r="BJ64" s="77" t="s">
        <v>67</v>
      </c>
      <c r="BK64" s="80">
        <v>0.109</v>
      </c>
      <c r="BL64" s="80" t="s">
        <v>87</v>
      </c>
      <c r="BM64" s="78">
        <v>1.55</v>
      </c>
      <c r="BN64" s="80" t="s">
        <v>66</v>
      </c>
      <c r="BO64" s="80">
        <v>0.78700000000000003</v>
      </c>
      <c r="BP64" s="80" t="s">
        <v>87</v>
      </c>
      <c r="BQ64" s="80">
        <v>0.23</v>
      </c>
      <c r="BR64" s="80">
        <v>0.97299999999999998</v>
      </c>
      <c r="BS64" s="82"/>
      <c r="BT64" s="82"/>
      <c r="BU64" s="82"/>
      <c r="BV64" s="82"/>
      <c r="BW64" s="82"/>
      <c r="BX64" s="82"/>
      <c r="BY64" s="83"/>
      <c r="BZ64" s="83"/>
      <c r="CA64" s="83"/>
    </row>
    <row r="65" spans="1:79" ht="16.5" x14ac:dyDescent="0.35">
      <c r="B65" s="106" t="s">
        <v>12</v>
      </c>
      <c r="C65" s="69" t="s">
        <v>207</v>
      </c>
      <c r="D65" s="71">
        <v>126</v>
      </c>
      <c r="E65" s="77" t="s">
        <v>64</v>
      </c>
      <c r="F65" s="71">
        <v>17</v>
      </c>
      <c r="G65" s="78" t="s">
        <v>69</v>
      </c>
      <c r="H65" s="78" t="s">
        <v>110</v>
      </c>
      <c r="I65" s="80" t="s">
        <v>67</v>
      </c>
      <c r="J65" s="78" t="s">
        <v>68</v>
      </c>
      <c r="K65" s="82"/>
      <c r="L65" s="77">
        <v>9.3000000000000007</v>
      </c>
      <c r="M65" s="71">
        <v>40</v>
      </c>
      <c r="N65" s="71" t="s">
        <v>101</v>
      </c>
      <c r="O65" s="82"/>
      <c r="P65" s="77">
        <v>4.8</v>
      </c>
      <c r="Q65" s="71">
        <v>44</v>
      </c>
      <c r="R65" s="68" t="s">
        <v>167</v>
      </c>
      <c r="S65" s="82"/>
      <c r="T65" s="82"/>
      <c r="U65" s="78" t="s">
        <v>101</v>
      </c>
      <c r="V65" s="71">
        <v>218</v>
      </c>
      <c r="W65" s="82"/>
      <c r="X65" s="82"/>
      <c r="Y65" s="82"/>
      <c r="Z65" s="77">
        <v>43.3</v>
      </c>
      <c r="AA65" s="82"/>
      <c r="AB65" s="82"/>
      <c r="AC65" s="80">
        <v>0.74199999999999999</v>
      </c>
      <c r="AD65" s="80">
        <v>0.53600000000000003</v>
      </c>
      <c r="AE65" s="82"/>
      <c r="AF65" s="78">
        <v>1.33</v>
      </c>
      <c r="AG65" s="82"/>
      <c r="AH65" s="82"/>
      <c r="AI65" s="77" t="s">
        <v>70</v>
      </c>
      <c r="AJ65" s="80" t="s">
        <v>70</v>
      </c>
      <c r="AK65" s="80" t="s">
        <v>178</v>
      </c>
      <c r="AL65" s="82"/>
      <c r="AM65" s="77" t="s">
        <v>67</v>
      </c>
      <c r="AN65" s="80">
        <v>5.7000000000000002E-2</v>
      </c>
      <c r="AO65" s="80" t="s">
        <v>87</v>
      </c>
      <c r="AP65" s="80">
        <v>0.14199999999999999</v>
      </c>
      <c r="AQ65" s="80" t="s">
        <v>66</v>
      </c>
      <c r="AR65" s="80">
        <v>5.8000000000000003E-2</v>
      </c>
      <c r="AS65" s="82"/>
      <c r="AT65" s="80">
        <v>3.9E-2</v>
      </c>
      <c r="AU65" s="80" t="s">
        <v>70</v>
      </c>
      <c r="AV65" s="80" t="s">
        <v>101</v>
      </c>
      <c r="AW65" s="71">
        <v>1179</v>
      </c>
      <c r="AX65" s="77">
        <v>56.4</v>
      </c>
      <c r="AY65" s="82"/>
      <c r="AZ65" s="80">
        <v>0.84</v>
      </c>
      <c r="BA65" s="82"/>
      <c r="BB65" s="80">
        <v>0.80200000000000005</v>
      </c>
      <c r="BC65" s="82"/>
      <c r="BD65" s="78">
        <v>1.07</v>
      </c>
      <c r="BE65" s="82"/>
      <c r="BF65" s="78">
        <v>2.65</v>
      </c>
      <c r="BG65" s="82"/>
      <c r="BH65" s="77" t="s">
        <v>70</v>
      </c>
      <c r="BI65" s="80" t="s">
        <v>101</v>
      </c>
      <c r="BJ65" s="77" t="s">
        <v>67</v>
      </c>
      <c r="BK65" s="80">
        <v>0.153</v>
      </c>
      <c r="BL65" s="80" t="s">
        <v>87</v>
      </c>
      <c r="BM65" s="80">
        <v>0.20399999999999999</v>
      </c>
      <c r="BN65" s="80" t="s">
        <v>66</v>
      </c>
      <c r="BO65" s="80">
        <v>6.4000000000000001E-2</v>
      </c>
      <c r="BP65" s="80" t="s">
        <v>87</v>
      </c>
      <c r="BQ65" s="80">
        <v>0.05</v>
      </c>
      <c r="BR65" s="80" t="s">
        <v>70</v>
      </c>
      <c r="BS65" s="82"/>
      <c r="BT65" s="82"/>
      <c r="BU65" s="82"/>
      <c r="BV65" s="82"/>
      <c r="BW65" s="82"/>
      <c r="BX65" s="82"/>
      <c r="BY65" s="83"/>
      <c r="BZ65" s="83"/>
      <c r="CA65" s="83"/>
    </row>
    <row r="66" spans="1:79" ht="16.5" x14ac:dyDescent="0.35">
      <c r="B66" s="114" t="s">
        <v>13</v>
      </c>
      <c r="C66" s="85" t="s">
        <v>208</v>
      </c>
      <c r="D66" s="88">
        <v>142</v>
      </c>
      <c r="E66" s="87" t="s">
        <v>64</v>
      </c>
      <c r="F66" s="88">
        <v>20</v>
      </c>
      <c r="G66" s="90" t="s">
        <v>69</v>
      </c>
      <c r="H66" s="90" t="s">
        <v>110</v>
      </c>
      <c r="I66" s="91" t="s">
        <v>67</v>
      </c>
      <c r="J66" s="90" t="s">
        <v>68</v>
      </c>
      <c r="K66" s="89"/>
      <c r="L66" s="87">
        <v>9.6999999999999993</v>
      </c>
      <c r="M66" s="88">
        <v>48</v>
      </c>
      <c r="N66" s="88" t="s">
        <v>101</v>
      </c>
      <c r="O66" s="89"/>
      <c r="P66" s="87">
        <v>5.9</v>
      </c>
      <c r="Q66" s="88">
        <v>55</v>
      </c>
      <c r="R66" s="84" t="s">
        <v>167</v>
      </c>
      <c r="S66" s="89"/>
      <c r="T66" s="89"/>
      <c r="U66" s="90" t="s">
        <v>101</v>
      </c>
      <c r="V66" s="88">
        <v>241</v>
      </c>
      <c r="W66" s="89"/>
      <c r="X66" s="89"/>
      <c r="Y66" s="89"/>
      <c r="Z66" s="87">
        <v>58.7</v>
      </c>
      <c r="AA66" s="89"/>
      <c r="AB66" s="89"/>
      <c r="AC66" s="91">
        <v>0.82699999999999996</v>
      </c>
      <c r="AD66" s="91">
        <v>0.88</v>
      </c>
      <c r="AE66" s="89"/>
      <c r="AF66" s="90">
        <v>1.33</v>
      </c>
      <c r="AG66" s="89"/>
      <c r="AH66" s="89"/>
      <c r="AI66" s="87" t="s">
        <v>70</v>
      </c>
      <c r="AJ66" s="91" t="s">
        <v>70</v>
      </c>
      <c r="AK66" s="90" t="s">
        <v>178</v>
      </c>
      <c r="AL66" s="89"/>
      <c r="AM66" s="87" t="s">
        <v>67</v>
      </c>
      <c r="AN66" s="91">
        <v>5.8000000000000003E-2</v>
      </c>
      <c r="AO66" s="91" t="s">
        <v>87</v>
      </c>
      <c r="AP66" s="91">
        <v>0.17899999999999999</v>
      </c>
      <c r="AQ66" s="91" t="s">
        <v>66</v>
      </c>
      <c r="AR66" s="91">
        <v>0.13300000000000001</v>
      </c>
      <c r="AS66" s="89"/>
      <c r="AT66" s="91">
        <v>6.4000000000000001E-2</v>
      </c>
      <c r="AU66" s="91">
        <v>0.112</v>
      </c>
      <c r="AV66" s="91" t="s">
        <v>101</v>
      </c>
      <c r="AW66" s="88">
        <v>1128</v>
      </c>
      <c r="AX66" s="87">
        <v>68.8</v>
      </c>
      <c r="AY66" s="89"/>
      <c r="AZ66" s="91">
        <v>0.91</v>
      </c>
      <c r="BA66" s="89"/>
      <c r="BB66" s="90">
        <v>1.18</v>
      </c>
      <c r="BC66" s="89"/>
      <c r="BD66" s="90">
        <v>1.43</v>
      </c>
      <c r="BE66" s="89"/>
      <c r="BF66" s="90">
        <v>2.54</v>
      </c>
      <c r="BG66" s="89"/>
      <c r="BH66" s="87" t="s">
        <v>70</v>
      </c>
      <c r="BI66" s="91" t="s">
        <v>101</v>
      </c>
      <c r="BJ66" s="87" t="s">
        <v>67</v>
      </c>
      <c r="BK66" s="91">
        <v>0.14000000000000001</v>
      </c>
      <c r="BL66" s="91" t="s">
        <v>87</v>
      </c>
      <c r="BM66" s="91">
        <v>0.22600000000000001</v>
      </c>
      <c r="BN66" s="91" t="s">
        <v>66</v>
      </c>
      <c r="BO66" s="91">
        <v>0.122</v>
      </c>
      <c r="BP66" s="91" t="s">
        <v>87</v>
      </c>
      <c r="BQ66" s="91">
        <v>7.0999999999999994E-2</v>
      </c>
      <c r="BR66" s="91">
        <v>0.11700000000000001</v>
      </c>
      <c r="BS66" s="89"/>
      <c r="BT66" s="89"/>
      <c r="BU66" s="89"/>
      <c r="BV66" s="89"/>
      <c r="BW66" s="89"/>
      <c r="BX66" s="89"/>
      <c r="BY66" s="92"/>
      <c r="BZ66" s="92"/>
      <c r="CA66" s="92"/>
    </row>
    <row r="67" spans="1:79" ht="16.5" x14ac:dyDescent="0.35">
      <c r="A67" s="70">
        <v>44840</v>
      </c>
      <c r="B67" s="95" t="s">
        <v>9</v>
      </c>
      <c r="C67" s="113" t="s">
        <v>209</v>
      </c>
      <c r="D67" s="117">
        <v>96</v>
      </c>
      <c r="E67" s="118" t="s">
        <v>64</v>
      </c>
      <c r="F67" s="117">
        <v>59</v>
      </c>
      <c r="G67" s="117" t="s">
        <v>69</v>
      </c>
      <c r="H67" s="126" t="s">
        <v>110</v>
      </c>
      <c r="I67" s="127">
        <v>8.0000000000000002E-3</v>
      </c>
      <c r="J67" s="126">
        <v>0.06</v>
      </c>
      <c r="K67" s="116"/>
      <c r="L67" s="118">
        <v>9.1999999999999993</v>
      </c>
      <c r="M67" s="117" t="s">
        <v>69</v>
      </c>
      <c r="N67" s="117" t="s">
        <v>101</v>
      </c>
      <c r="O67" s="116"/>
      <c r="P67" s="118">
        <v>22.7</v>
      </c>
      <c r="Q67" s="117">
        <v>14</v>
      </c>
      <c r="R67" s="103" t="s">
        <v>167</v>
      </c>
      <c r="S67" s="116"/>
      <c r="T67" s="116"/>
      <c r="U67" s="127">
        <v>0.26900000000000002</v>
      </c>
      <c r="V67" s="117">
        <v>2140</v>
      </c>
      <c r="W67" s="116"/>
      <c r="X67" s="116"/>
      <c r="Y67" s="116"/>
      <c r="Z67" s="118">
        <v>86.9</v>
      </c>
      <c r="AA67" s="116"/>
      <c r="AB67" s="116"/>
      <c r="AC67" s="127">
        <v>0.82099999999999995</v>
      </c>
      <c r="AD67" s="126">
        <v>2.56</v>
      </c>
      <c r="AE67" s="116"/>
      <c r="AF67" s="126">
        <v>1.98</v>
      </c>
      <c r="AG67" s="116"/>
      <c r="AH67" s="116"/>
      <c r="AI67" s="118" t="s">
        <v>70</v>
      </c>
      <c r="AJ67" s="127">
        <v>0.40500000000000003</v>
      </c>
      <c r="AK67" s="126">
        <v>9.41</v>
      </c>
      <c r="AL67" s="116"/>
      <c r="AM67" s="128">
        <v>5.7099999999999998E-3</v>
      </c>
      <c r="AN67" s="127">
        <v>0.24399999999999999</v>
      </c>
      <c r="AO67" s="127" t="s">
        <v>87</v>
      </c>
      <c r="AP67" s="127">
        <v>0.79700000000000004</v>
      </c>
      <c r="AQ67" s="127" t="s">
        <v>66</v>
      </c>
      <c r="AR67" s="127">
        <v>5.8999999999999997E-2</v>
      </c>
      <c r="AS67" s="116"/>
      <c r="AT67" s="127">
        <v>0.1</v>
      </c>
      <c r="AU67" s="127">
        <v>4.4999999999999998E-2</v>
      </c>
      <c r="AV67" s="127">
        <v>0.29599999999999999</v>
      </c>
      <c r="AW67" s="117">
        <v>2700</v>
      </c>
      <c r="AX67" s="118">
        <v>87.2</v>
      </c>
      <c r="AY67" s="116"/>
      <c r="AZ67" s="127">
        <v>0.84399999999999997</v>
      </c>
      <c r="BA67" s="116"/>
      <c r="BB67" s="126">
        <v>2.68</v>
      </c>
      <c r="BC67" s="116"/>
      <c r="BD67" s="126">
        <v>9.5399999999999991</v>
      </c>
      <c r="BE67" s="116"/>
      <c r="BF67" s="126">
        <v>2.35</v>
      </c>
      <c r="BG67" s="116"/>
      <c r="BH67" s="118" t="s">
        <v>70</v>
      </c>
      <c r="BI67" s="127">
        <v>0.49299999999999999</v>
      </c>
      <c r="BJ67" s="129">
        <v>7.7499999999999999E-3</v>
      </c>
      <c r="BK67" s="127">
        <v>0.28999999999999998</v>
      </c>
      <c r="BL67" s="127" t="s">
        <v>87</v>
      </c>
      <c r="BM67" s="127">
        <v>0.82499999999999996</v>
      </c>
      <c r="BN67" s="127" t="s">
        <v>66</v>
      </c>
      <c r="BO67" s="127">
        <v>5.7000000000000002E-2</v>
      </c>
      <c r="BP67" s="127" t="s">
        <v>87</v>
      </c>
      <c r="BQ67" s="127">
        <v>9.6000000000000002E-2</v>
      </c>
      <c r="BR67" s="127">
        <v>5.0999999999999997E-2</v>
      </c>
      <c r="BS67" s="116"/>
      <c r="BT67" s="116"/>
      <c r="BU67" s="116"/>
      <c r="BV67" s="116"/>
      <c r="BW67" s="116"/>
      <c r="BX67" s="116"/>
      <c r="BY67" s="32"/>
      <c r="BZ67" s="32"/>
      <c r="CA67" s="32"/>
    </row>
    <row r="68" spans="1:79" ht="16.5" x14ac:dyDescent="0.35">
      <c r="B68" s="95" t="s">
        <v>10</v>
      </c>
      <c r="C68" s="113" t="s">
        <v>210</v>
      </c>
      <c r="D68" s="117">
        <v>336</v>
      </c>
      <c r="E68" s="118" t="s">
        <v>64</v>
      </c>
      <c r="F68" s="117" t="s">
        <v>115</v>
      </c>
      <c r="G68" s="126" t="s">
        <v>69</v>
      </c>
      <c r="H68" s="126" t="s">
        <v>110</v>
      </c>
      <c r="I68" s="127" t="s">
        <v>67</v>
      </c>
      <c r="J68" s="126">
        <v>0.12</v>
      </c>
      <c r="K68" s="116"/>
      <c r="L68" s="118">
        <v>9.4</v>
      </c>
      <c r="M68" s="117">
        <v>141</v>
      </c>
      <c r="N68" s="117" t="s">
        <v>101</v>
      </c>
      <c r="O68" s="116"/>
      <c r="P68" s="118">
        <v>2.7</v>
      </c>
      <c r="Q68" s="117">
        <v>153</v>
      </c>
      <c r="R68" s="103" t="s">
        <v>167</v>
      </c>
      <c r="S68" s="116"/>
      <c r="T68" s="116"/>
      <c r="U68" s="126" t="s">
        <v>101</v>
      </c>
      <c r="V68" s="126" t="s">
        <v>115</v>
      </c>
      <c r="W68" s="116"/>
      <c r="X68" s="116"/>
      <c r="Y68" s="116"/>
      <c r="Z68" s="117">
        <v>496</v>
      </c>
      <c r="AA68" s="116"/>
      <c r="AB68" s="116"/>
      <c r="AC68" s="126">
        <v>2.79</v>
      </c>
      <c r="AD68" s="126">
        <v>9.77</v>
      </c>
      <c r="AE68" s="116"/>
      <c r="AF68" s="126">
        <v>1.1200000000000001</v>
      </c>
      <c r="AG68" s="116"/>
      <c r="AH68" s="116"/>
      <c r="AI68" s="118" t="s">
        <v>70</v>
      </c>
      <c r="AJ68" s="126" t="s">
        <v>101</v>
      </c>
      <c r="AK68" s="126">
        <v>5.25</v>
      </c>
      <c r="AL68" s="116"/>
      <c r="AM68" s="126" t="s">
        <v>102</v>
      </c>
      <c r="AN68" s="126" t="s">
        <v>101</v>
      </c>
      <c r="AO68" s="126" t="s">
        <v>70</v>
      </c>
      <c r="AP68" s="126">
        <v>1.7</v>
      </c>
      <c r="AQ68" s="126" t="s">
        <v>66</v>
      </c>
      <c r="AR68" s="127">
        <v>0.876</v>
      </c>
      <c r="AS68" s="116"/>
      <c r="AT68" s="127">
        <v>0.48899999999999999</v>
      </c>
      <c r="AU68" s="126">
        <v>1.06</v>
      </c>
      <c r="AV68" s="127" t="s">
        <v>101</v>
      </c>
      <c r="AW68" s="117">
        <v>621</v>
      </c>
      <c r="AX68" s="117">
        <v>525</v>
      </c>
      <c r="AY68" s="116"/>
      <c r="AZ68" s="126">
        <v>2.96</v>
      </c>
      <c r="BA68" s="116"/>
      <c r="BB68" s="118">
        <v>23.2</v>
      </c>
      <c r="BC68" s="116"/>
      <c r="BD68" s="118">
        <v>10.9</v>
      </c>
      <c r="BE68" s="116"/>
      <c r="BF68" s="126">
        <v>1.67</v>
      </c>
      <c r="BG68" s="116"/>
      <c r="BH68" s="118" t="s">
        <v>70</v>
      </c>
      <c r="BI68" s="126" t="s">
        <v>101</v>
      </c>
      <c r="BJ68" s="118" t="s">
        <v>102</v>
      </c>
      <c r="BK68" s="126" t="s">
        <v>101</v>
      </c>
      <c r="BL68" s="127" t="s">
        <v>70</v>
      </c>
      <c r="BM68" s="126">
        <v>1.95</v>
      </c>
      <c r="BN68" s="126" t="s">
        <v>66</v>
      </c>
      <c r="BO68" s="127">
        <v>0.91200000000000003</v>
      </c>
      <c r="BP68" s="127" t="s">
        <v>70</v>
      </c>
      <c r="BQ68" s="127">
        <v>0.50700000000000001</v>
      </c>
      <c r="BR68" s="126">
        <v>1.1200000000000001</v>
      </c>
      <c r="BS68" s="116"/>
      <c r="BT68" s="116"/>
      <c r="BU68" s="116"/>
      <c r="BV68" s="116"/>
      <c r="BW68" s="116"/>
      <c r="BX68" s="116"/>
      <c r="BY68" s="32"/>
      <c r="BZ68" s="32"/>
      <c r="CA68" s="32"/>
    </row>
    <row r="69" spans="1:79" ht="16.5" x14ac:dyDescent="0.35">
      <c r="B69" s="95" t="s">
        <v>11</v>
      </c>
      <c r="C69" s="113" t="s">
        <v>211</v>
      </c>
      <c r="D69" s="117">
        <v>92</v>
      </c>
      <c r="E69" s="118" t="s">
        <v>64</v>
      </c>
      <c r="F69" s="117">
        <v>55</v>
      </c>
      <c r="G69" s="126" t="s">
        <v>69</v>
      </c>
      <c r="H69" s="126" t="s">
        <v>110</v>
      </c>
      <c r="I69" s="127">
        <v>8.0000000000000002E-3</v>
      </c>
      <c r="J69" s="126">
        <v>7.0000000000000007E-2</v>
      </c>
      <c r="K69" s="116"/>
      <c r="L69" s="118">
        <v>9.3000000000000007</v>
      </c>
      <c r="M69" s="117">
        <v>21</v>
      </c>
      <c r="N69" s="117" t="s">
        <v>101</v>
      </c>
      <c r="O69" s="116"/>
      <c r="P69" s="118">
        <v>18</v>
      </c>
      <c r="Q69" s="117">
        <v>33</v>
      </c>
      <c r="R69" s="103" t="s">
        <v>167</v>
      </c>
      <c r="S69" s="116"/>
      <c r="T69" s="116"/>
      <c r="U69" s="127" t="s">
        <v>101</v>
      </c>
      <c r="V69" s="117">
        <v>1800</v>
      </c>
      <c r="W69" s="116"/>
      <c r="X69" s="116"/>
      <c r="Y69" s="116"/>
      <c r="Z69" s="117">
        <v>135</v>
      </c>
      <c r="AA69" s="116"/>
      <c r="AB69" s="116"/>
      <c r="AC69" s="126">
        <v>1.1100000000000001</v>
      </c>
      <c r="AD69" s="126">
        <v>4.0999999999999996</v>
      </c>
      <c r="AE69" s="116"/>
      <c r="AF69" s="126">
        <v>1.87</v>
      </c>
      <c r="AG69" s="116"/>
      <c r="AH69" s="116"/>
      <c r="AI69" s="118" t="s">
        <v>70</v>
      </c>
      <c r="AJ69" s="127">
        <v>0.35499999999999998</v>
      </c>
      <c r="AK69" s="126">
        <v>7.41</v>
      </c>
      <c r="AL69" s="116"/>
      <c r="AM69" s="128">
        <v>5.8199999999999997E-3</v>
      </c>
      <c r="AN69" s="127">
        <v>0.20899999999999999</v>
      </c>
      <c r="AO69" s="127" t="s">
        <v>87</v>
      </c>
      <c r="AP69" s="127">
        <v>0.95099999999999996</v>
      </c>
      <c r="AQ69" s="127" t="s">
        <v>66</v>
      </c>
      <c r="AR69" s="127">
        <v>0.158</v>
      </c>
      <c r="AS69" s="116"/>
      <c r="AT69" s="127">
        <v>0.152</v>
      </c>
      <c r="AU69" s="127">
        <v>0.17599999999999999</v>
      </c>
      <c r="AV69" s="127">
        <v>0.27100000000000002</v>
      </c>
      <c r="AW69" s="117">
        <v>2440</v>
      </c>
      <c r="AX69" s="117">
        <v>138</v>
      </c>
      <c r="AY69" s="116"/>
      <c r="AZ69" s="126">
        <v>1.1299999999999999</v>
      </c>
      <c r="BA69" s="116"/>
      <c r="BB69" s="126">
        <v>5.5</v>
      </c>
      <c r="BC69" s="116"/>
      <c r="BD69" s="126">
        <v>8.2799999999999994</v>
      </c>
      <c r="BE69" s="116"/>
      <c r="BF69" s="126">
        <v>2.2599999999999998</v>
      </c>
      <c r="BG69" s="116"/>
      <c r="BH69" s="127" t="s">
        <v>70</v>
      </c>
      <c r="BI69" s="127">
        <v>0.442</v>
      </c>
      <c r="BJ69" s="128">
        <v>6.6699999999999997E-3</v>
      </c>
      <c r="BK69" s="127">
        <v>0.26100000000000001</v>
      </c>
      <c r="BL69" s="127" t="s">
        <v>87</v>
      </c>
      <c r="BM69" s="127">
        <v>0.99</v>
      </c>
      <c r="BN69" s="127" t="s">
        <v>66</v>
      </c>
      <c r="BO69" s="127">
        <v>0.17699999999999999</v>
      </c>
      <c r="BP69" s="127" t="s">
        <v>87</v>
      </c>
      <c r="BQ69" s="127">
        <v>0.156</v>
      </c>
      <c r="BR69" s="127">
        <v>0.189</v>
      </c>
      <c r="BS69" s="116"/>
      <c r="BT69" s="116"/>
      <c r="BU69" s="116"/>
      <c r="BV69" s="116"/>
      <c r="BW69" s="116"/>
      <c r="BX69" s="116"/>
      <c r="BY69" s="32"/>
      <c r="BZ69" s="32"/>
      <c r="CA69" s="32"/>
    </row>
    <row r="70" spans="1:79" ht="16.5" x14ac:dyDescent="0.35">
      <c r="B70" s="95" t="s">
        <v>12</v>
      </c>
      <c r="C70" s="113" t="s">
        <v>212</v>
      </c>
      <c r="D70" s="117">
        <v>76</v>
      </c>
      <c r="E70" s="118" t="s">
        <v>64</v>
      </c>
      <c r="F70" s="117">
        <v>57</v>
      </c>
      <c r="G70" s="126" t="s">
        <v>69</v>
      </c>
      <c r="H70" s="126" t="s">
        <v>110</v>
      </c>
      <c r="I70" s="127">
        <v>7.0000000000000001E-3</v>
      </c>
      <c r="J70" s="126">
        <v>0.12</v>
      </c>
      <c r="K70" s="116"/>
      <c r="L70" s="118">
        <v>11</v>
      </c>
      <c r="M70" s="117">
        <v>11</v>
      </c>
      <c r="N70" s="117" t="s">
        <v>101</v>
      </c>
      <c r="O70" s="116"/>
      <c r="P70" s="118">
        <v>17</v>
      </c>
      <c r="Q70" s="117">
        <v>22</v>
      </c>
      <c r="R70" s="103" t="s">
        <v>167</v>
      </c>
      <c r="S70" s="116"/>
      <c r="T70" s="116"/>
      <c r="U70" s="127">
        <v>0.41599999999999998</v>
      </c>
      <c r="V70" s="117">
        <v>1030</v>
      </c>
      <c r="W70" s="116"/>
      <c r="X70" s="116"/>
      <c r="Y70" s="116"/>
      <c r="Z70" s="118">
        <v>79.599999999999994</v>
      </c>
      <c r="AA70" s="116"/>
      <c r="AB70" s="116"/>
      <c r="AC70" s="126">
        <v>1.0900000000000001</v>
      </c>
      <c r="AD70" s="126">
        <v>1.74</v>
      </c>
      <c r="AE70" s="116"/>
      <c r="AF70" s="126">
        <v>1.32</v>
      </c>
      <c r="AG70" s="116"/>
      <c r="AH70" s="116"/>
      <c r="AI70" s="118" t="s">
        <v>70</v>
      </c>
      <c r="AJ70" s="127">
        <v>0.29399999999999998</v>
      </c>
      <c r="AK70" s="126">
        <v>5.35</v>
      </c>
      <c r="AL70" s="116"/>
      <c r="AM70" s="128">
        <v>6.6E-3</v>
      </c>
      <c r="AN70" s="127">
        <v>0.33</v>
      </c>
      <c r="AO70" s="127" t="s">
        <v>87</v>
      </c>
      <c r="AP70" s="127">
        <v>0.36799999999999999</v>
      </c>
      <c r="AQ70" s="127" t="s">
        <v>66</v>
      </c>
      <c r="AR70" s="127">
        <v>4.1000000000000002E-2</v>
      </c>
      <c r="AS70" s="116"/>
      <c r="AT70" s="127">
        <v>8.3000000000000004E-2</v>
      </c>
      <c r="AU70" s="127">
        <v>3.6999999999999998E-2</v>
      </c>
      <c r="AV70" s="126">
        <v>1.1299999999999999</v>
      </c>
      <c r="AW70" s="117">
        <v>1420</v>
      </c>
      <c r="AX70" s="118">
        <v>99</v>
      </c>
      <c r="AY70" s="116"/>
      <c r="AZ70" s="126">
        <v>1.24</v>
      </c>
      <c r="BA70" s="116"/>
      <c r="BB70" s="126">
        <v>1.94</v>
      </c>
      <c r="BC70" s="116"/>
      <c r="BD70" s="126">
        <v>6.05</v>
      </c>
      <c r="BE70" s="116"/>
      <c r="BF70" s="126">
        <v>1.73</v>
      </c>
      <c r="BG70" s="116"/>
      <c r="BH70" s="118" t="s">
        <v>70</v>
      </c>
      <c r="BI70" s="127">
        <v>0.441</v>
      </c>
      <c r="BJ70" s="128">
        <v>7.8499999999999993E-3</v>
      </c>
      <c r="BK70" s="127">
        <v>0.45100000000000001</v>
      </c>
      <c r="BL70" s="127" t="s">
        <v>87</v>
      </c>
      <c r="BM70" s="127">
        <v>0.44800000000000001</v>
      </c>
      <c r="BN70" s="127" t="s">
        <v>66</v>
      </c>
      <c r="BO70" s="127">
        <v>7.2999999999999995E-2</v>
      </c>
      <c r="BP70" s="127" t="s">
        <v>87</v>
      </c>
      <c r="BQ70" s="127">
        <v>8.2000000000000003E-2</v>
      </c>
      <c r="BR70" s="127">
        <v>4.2999999999999997E-2</v>
      </c>
      <c r="BS70" s="116"/>
      <c r="BT70" s="116"/>
      <c r="BU70" s="116"/>
      <c r="BV70" s="116"/>
      <c r="BW70" s="116"/>
      <c r="BX70" s="116"/>
      <c r="BY70" s="32"/>
      <c r="BZ70" s="32"/>
      <c r="CA70" s="32"/>
    </row>
    <row r="71" spans="1:79" ht="16.5" x14ac:dyDescent="0.35">
      <c r="B71" s="96" t="s">
        <v>13</v>
      </c>
      <c r="C71" s="121" t="s">
        <v>213</v>
      </c>
      <c r="D71" s="123">
        <v>74</v>
      </c>
      <c r="E71" s="124" t="s">
        <v>64</v>
      </c>
      <c r="F71" s="123">
        <v>54</v>
      </c>
      <c r="G71" s="130" t="s">
        <v>69</v>
      </c>
      <c r="H71" s="130" t="s">
        <v>110</v>
      </c>
      <c r="I71" s="131">
        <v>8.0000000000000002E-3</v>
      </c>
      <c r="J71" s="130">
        <v>0.11</v>
      </c>
      <c r="K71" s="122"/>
      <c r="L71" s="124">
        <v>9.1999999999999993</v>
      </c>
      <c r="M71" s="123">
        <v>11</v>
      </c>
      <c r="N71" s="123" t="s">
        <v>101</v>
      </c>
      <c r="O71" s="122"/>
      <c r="P71" s="124">
        <v>19.899999999999999</v>
      </c>
      <c r="Q71" s="123">
        <v>23</v>
      </c>
      <c r="R71" s="105" t="s">
        <v>167</v>
      </c>
      <c r="S71" s="122"/>
      <c r="T71" s="122"/>
      <c r="U71" s="131">
        <v>0.40699999999999997</v>
      </c>
      <c r="V71" s="123">
        <v>1070</v>
      </c>
      <c r="W71" s="122"/>
      <c r="X71" s="122"/>
      <c r="Y71" s="122"/>
      <c r="Z71" s="124">
        <v>84</v>
      </c>
      <c r="AA71" s="122"/>
      <c r="AB71" s="122"/>
      <c r="AC71" s="130">
        <v>1.1200000000000001</v>
      </c>
      <c r="AD71" s="130">
        <v>1.89</v>
      </c>
      <c r="AE71" s="122"/>
      <c r="AF71" s="130">
        <v>1.35</v>
      </c>
      <c r="AG71" s="122"/>
      <c r="AH71" s="122"/>
      <c r="AI71" s="124" t="s">
        <v>70</v>
      </c>
      <c r="AJ71" s="131">
        <v>0.307</v>
      </c>
      <c r="AK71" s="130">
        <v>5.36</v>
      </c>
      <c r="AL71" s="122"/>
      <c r="AM71" s="132">
        <v>6.7200000000000003E-3</v>
      </c>
      <c r="AN71" s="131">
        <v>0.32600000000000001</v>
      </c>
      <c r="AO71" s="131" t="s">
        <v>87</v>
      </c>
      <c r="AP71" s="131">
        <v>0.40899999999999997</v>
      </c>
      <c r="AQ71" s="131" t="s">
        <v>66</v>
      </c>
      <c r="AR71" s="131">
        <v>4.9000000000000002E-2</v>
      </c>
      <c r="AS71" s="122"/>
      <c r="AT71" s="131">
        <v>8.5000000000000006E-2</v>
      </c>
      <c r="AU71" s="131">
        <v>4.3999999999999997E-2</v>
      </c>
      <c r="AV71" s="131">
        <v>0.45900000000000002</v>
      </c>
      <c r="AW71" s="123">
        <v>1400</v>
      </c>
      <c r="AX71" s="124">
        <v>94.8</v>
      </c>
      <c r="AY71" s="122"/>
      <c r="AZ71" s="130">
        <v>1.1499999999999999</v>
      </c>
      <c r="BA71" s="122"/>
      <c r="BB71" s="130">
        <v>2.09</v>
      </c>
      <c r="BC71" s="122"/>
      <c r="BD71" s="130">
        <v>5.83</v>
      </c>
      <c r="BE71" s="122"/>
      <c r="BF71" s="130">
        <v>1.64</v>
      </c>
      <c r="BG71" s="122"/>
      <c r="BH71" s="124" t="s">
        <v>70</v>
      </c>
      <c r="BI71" s="131">
        <v>0.41099999999999998</v>
      </c>
      <c r="BJ71" s="132">
        <v>8.1700000000000002E-3</v>
      </c>
      <c r="BK71" s="131">
        <v>0.41699999999999998</v>
      </c>
      <c r="BL71" s="131" t="s">
        <v>87</v>
      </c>
      <c r="BM71" s="131">
        <v>0.46700000000000003</v>
      </c>
      <c r="BN71" s="131" t="s">
        <v>66</v>
      </c>
      <c r="BO71" s="131">
        <v>5.8000000000000003E-2</v>
      </c>
      <c r="BP71" s="131" t="s">
        <v>87</v>
      </c>
      <c r="BQ71" s="131">
        <v>8.3000000000000004E-2</v>
      </c>
      <c r="BR71" s="131">
        <v>5.1999999999999998E-2</v>
      </c>
      <c r="BS71" s="122"/>
      <c r="BT71" s="122"/>
      <c r="BU71" s="122"/>
      <c r="BV71" s="122"/>
      <c r="BW71" s="122"/>
      <c r="BX71" s="122"/>
      <c r="BY71" s="76"/>
      <c r="BZ71" s="76"/>
      <c r="CA71" s="76"/>
    </row>
    <row r="72" spans="1:79" ht="16.5" x14ac:dyDescent="0.35">
      <c r="A72" s="70">
        <v>44937</v>
      </c>
      <c r="B72" s="106" t="s">
        <v>9</v>
      </c>
      <c r="C72" s="69" t="s">
        <v>249</v>
      </c>
      <c r="D72" s="106">
        <v>56</v>
      </c>
      <c r="E72" s="106" t="s">
        <v>214</v>
      </c>
      <c r="F72" s="106">
        <v>33</v>
      </c>
      <c r="G72" s="106" t="s">
        <v>69</v>
      </c>
      <c r="H72" s="106" t="s">
        <v>110</v>
      </c>
      <c r="I72" s="106">
        <v>5.0000000000000001E-3</v>
      </c>
      <c r="J72" s="160">
        <v>7.4999999999999997E-2</v>
      </c>
      <c r="K72" s="28"/>
      <c r="L72" s="159">
        <v>7.3</v>
      </c>
      <c r="M72" s="159" t="s">
        <v>69</v>
      </c>
      <c r="N72" s="159" t="s">
        <v>101</v>
      </c>
      <c r="O72" s="28"/>
      <c r="P72" s="159">
        <v>10.4</v>
      </c>
      <c r="Q72" s="72">
        <v>10</v>
      </c>
      <c r="R72" s="68" t="s">
        <v>167</v>
      </c>
      <c r="S72" s="28"/>
      <c r="T72" s="28"/>
      <c r="U72" s="158" t="s">
        <v>101</v>
      </c>
      <c r="V72" s="72">
        <v>917</v>
      </c>
      <c r="W72" s="28"/>
      <c r="X72" s="28"/>
      <c r="Y72" s="28"/>
      <c r="Z72" s="159">
        <v>33.799999999999997</v>
      </c>
      <c r="AA72" s="28"/>
      <c r="AB72" s="28"/>
      <c r="AC72" s="158">
        <v>0.45800000000000002</v>
      </c>
      <c r="AD72" s="160">
        <v>1.69</v>
      </c>
      <c r="AE72" s="28"/>
      <c r="AF72" s="158">
        <v>0.83899999999999997</v>
      </c>
      <c r="AG72" s="28"/>
      <c r="AH72" s="28"/>
      <c r="AI72" s="159" t="s">
        <v>70</v>
      </c>
      <c r="AJ72" s="158">
        <v>0.26100000000000001</v>
      </c>
      <c r="AK72" s="160">
        <v>5.62</v>
      </c>
      <c r="AL72" s="28"/>
      <c r="AM72" s="161" t="s">
        <v>67</v>
      </c>
      <c r="AN72" s="158">
        <v>0.16700000000000001</v>
      </c>
      <c r="AO72" s="158" t="s">
        <v>87</v>
      </c>
      <c r="AP72" s="158">
        <v>0.30399999999999999</v>
      </c>
      <c r="AQ72" s="158" t="s">
        <v>66</v>
      </c>
      <c r="AR72" s="158">
        <v>6.3E-2</v>
      </c>
      <c r="AS72" s="28"/>
      <c r="AT72" s="158">
        <v>0.122</v>
      </c>
      <c r="AU72" s="158" t="s">
        <v>87</v>
      </c>
      <c r="AV72" s="158" t="s">
        <v>101</v>
      </c>
      <c r="AW72" s="72">
        <v>1114</v>
      </c>
      <c r="AX72" s="159">
        <v>35.299999999999997</v>
      </c>
      <c r="AY72" s="28"/>
      <c r="AZ72" s="158">
        <v>0.48</v>
      </c>
      <c r="BA72" s="28"/>
      <c r="BB72" s="160">
        <v>1.82</v>
      </c>
      <c r="BC72" s="28"/>
      <c r="BD72" s="160">
        <v>5.88</v>
      </c>
      <c r="BE72" s="28"/>
      <c r="BF72" s="158">
        <v>0.97799999999999998</v>
      </c>
      <c r="BG72" s="28"/>
      <c r="BH72" s="159" t="s">
        <v>70</v>
      </c>
      <c r="BI72" s="158">
        <v>0.33500000000000002</v>
      </c>
      <c r="BJ72" s="162" t="s">
        <v>67</v>
      </c>
      <c r="BK72" s="158">
        <v>0.19600000000000001</v>
      </c>
      <c r="BL72" s="158" t="s">
        <v>87</v>
      </c>
      <c r="BM72" s="158">
        <v>0.32400000000000001</v>
      </c>
      <c r="BN72" s="158" t="s">
        <v>66</v>
      </c>
      <c r="BO72" s="158">
        <v>5.8000000000000003E-2</v>
      </c>
      <c r="BP72" s="158" t="s">
        <v>87</v>
      </c>
      <c r="BQ72" s="158">
        <v>0.121</v>
      </c>
      <c r="BR72" s="158" t="s">
        <v>87</v>
      </c>
      <c r="BS72" s="28"/>
      <c r="BT72" s="28"/>
      <c r="BU72" s="28"/>
      <c r="BV72" s="28"/>
      <c r="BW72" s="28"/>
      <c r="BX72" s="28"/>
      <c r="BY72" s="42"/>
      <c r="BZ72" s="42"/>
      <c r="CA72" s="42"/>
    </row>
    <row r="73" spans="1:79" ht="16.5" x14ac:dyDescent="0.35">
      <c r="B73" s="106" t="s">
        <v>10</v>
      </c>
      <c r="C73" s="69" t="s">
        <v>250</v>
      </c>
      <c r="D73" s="106">
        <v>340</v>
      </c>
      <c r="E73" s="106" t="s">
        <v>214</v>
      </c>
      <c r="F73" s="106" t="s">
        <v>215</v>
      </c>
      <c r="G73" s="106" t="s">
        <v>69</v>
      </c>
      <c r="H73" s="106" t="s">
        <v>110</v>
      </c>
      <c r="I73" s="106" t="s">
        <v>67</v>
      </c>
      <c r="J73" s="160">
        <v>0.16</v>
      </c>
      <c r="K73" s="28"/>
      <c r="L73" s="72">
        <v>12</v>
      </c>
      <c r="M73" s="72">
        <v>135</v>
      </c>
      <c r="N73" s="72" t="s">
        <v>101</v>
      </c>
      <c r="O73" s="28"/>
      <c r="P73" s="159">
        <v>2.4</v>
      </c>
      <c r="Q73" s="72">
        <v>143</v>
      </c>
      <c r="R73" s="68" t="s">
        <v>167</v>
      </c>
      <c r="S73" s="28"/>
      <c r="T73" s="28"/>
      <c r="U73" s="160" t="s">
        <v>101</v>
      </c>
      <c r="V73" s="160" t="s">
        <v>115</v>
      </c>
      <c r="W73" s="28"/>
      <c r="X73" s="28"/>
      <c r="Y73" s="28"/>
      <c r="Z73" s="72">
        <v>552</v>
      </c>
      <c r="AA73" s="28"/>
      <c r="AB73" s="28"/>
      <c r="AC73" s="160">
        <v>3.27</v>
      </c>
      <c r="AD73" s="160">
        <v>5.86</v>
      </c>
      <c r="AE73" s="28"/>
      <c r="AF73" s="160">
        <v>1.17</v>
      </c>
      <c r="AG73" s="28"/>
      <c r="AH73" s="28"/>
      <c r="AI73" s="159" t="s">
        <v>70</v>
      </c>
      <c r="AJ73" s="160" t="s">
        <v>101</v>
      </c>
      <c r="AK73" s="160">
        <v>5.59</v>
      </c>
      <c r="AL73" s="28"/>
      <c r="AM73" s="160" t="s">
        <v>67</v>
      </c>
      <c r="AN73" s="160" t="s">
        <v>101</v>
      </c>
      <c r="AO73" s="160" t="s">
        <v>70</v>
      </c>
      <c r="AP73" s="160">
        <v>1.99</v>
      </c>
      <c r="AQ73" s="160" t="s">
        <v>66</v>
      </c>
      <c r="AR73" s="158">
        <v>0.70899999999999996</v>
      </c>
      <c r="AS73" s="28"/>
      <c r="AT73" s="158">
        <v>0.51</v>
      </c>
      <c r="AU73" s="158">
        <v>0.81899999999999995</v>
      </c>
      <c r="AV73" s="158" t="s">
        <v>101</v>
      </c>
      <c r="AW73" s="72">
        <v>119</v>
      </c>
      <c r="AX73" s="72">
        <v>560</v>
      </c>
      <c r="AY73" s="28"/>
      <c r="AZ73" s="160">
        <v>3.33</v>
      </c>
      <c r="BA73" s="28"/>
      <c r="BB73" s="160">
        <v>8.0299999999999994</v>
      </c>
      <c r="BC73" s="28"/>
      <c r="BD73" s="160">
        <v>6.6</v>
      </c>
      <c r="BE73" s="28"/>
      <c r="BF73" s="160">
        <v>1.27</v>
      </c>
      <c r="BG73" s="28"/>
      <c r="BH73" s="159" t="s">
        <v>70</v>
      </c>
      <c r="BI73" s="160" t="s">
        <v>101</v>
      </c>
      <c r="BJ73" s="159" t="s">
        <v>67</v>
      </c>
      <c r="BK73" s="160" t="s">
        <v>101</v>
      </c>
      <c r="BL73" s="158" t="s">
        <v>70</v>
      </c>
      <c r="BM73" s="160">
        <v>2.02</v>
      </c>
      <c r="BN73" s="160" t="s">
        <v>66</v>
      </c>
      <c r="BO73" s="158">
        <v>0.71599999999999997</v>
      </c>
      <c r="BP73" s="158" t="s">
        <v>70</v>
      </c>
      <c r="BQ73" s="158">
        <v>0.51900000000000002</v>
      </c>
      <c r="BR73" s="158">
        <v>0.83499999999999996</v>
      </c>
      <c r="BS73" s="28"/>
      <c r="BT73" s="28"/>
      <c r="BU73" s="28"/>
      <c r="BV73" s="28"/>
      <c r="BW73" s="28"/>
      <c r="BX73" s="28"/>
      <c r="BY73" s="42"/>
      <c r="BZ73" s="42"/>
      <c r="CA73" s="42"/>
    </row>
    <row r="74" spans="1:79" ht="16.5" x14ac:dyDescent="0.35">
      <c r="B74" s="106" t="s">
        <v>11</v>
      </c>
      <c r="C74" s="69" t="s">
        <v>251</v>
      </c>
      <c r="D74" s="106">
        <v>84</v>
      </c>
      <c r="E74" s="106" t="s">
        <v>214</v>
      </c>
      <c r="F74" s="106">
        <v>30</v>
      </c>
      <c r="G74" s="106" t="s">
        <v>216</v>
      </c>
      <c r="H74" s="106" t="s">
        <v>110</v>
      </c>
      <c r="I74" s="106">
        <v>5.0000000000000001E-3</v>
      </c>
      <c r="J74" s="160">
        <v>8.4999999999999992E-2</v>
      </c>
      <c r="K74" s="28"/>
      <c r="L74" s="159">
        <v>8.1</v>
      </c>
      <c r="M74" s="72">
        <v>21</v>
      </c>
      <c r="N74" s="72" t="s">
        <v>101</v>
      </c>
      <c r="O74" s="28"/>
      <c r="P74" s="159">
        <v>6.7</v>
      </c>
      <c r="Q74" s="72">
        <v>29</v>
      </c>
      <c r="R74" s="68" t="s">
        <v>167</v>
      </c>
      <c r="S74" s="28"/>
      <c r="T74" s="28"/>
      <c r="U74" s="158" t="s">
        <v>101</v>
      </c>
      <c r="V74" s="72">
        <v>765</v>
      </c>
      <c r="W74" s="28"/>
      <c r="X74" s="28"/>
      <c r="Y74" s="28"/>
      <c r="Z74" s="72">
        <v>113</v>
      </c>
      <c r="AA74" s="28"/>
      <c r="AB74" s="28"/>
      <c r="AC74" s="158">
        <v>0.85899999999999999</v>
      </c>
      <c r="AD74" s="160">
        <v>2.2400000000000002</v>
      </c>
      <c r="AE74" s="28"/>
      <c r="AF74" s="158">
        <v>0.89900000000000002</v>
      </c>
      <c r="AG74" s="28"/>
      <c r="AH74" s="28"/>
      <c r="AI74" s="159" t="s">
        <v>70</v>
      </c>
      <c r="AJ74" s="158">
        <v>0.189</v>
      </c>
      <c r="AK74" s="160">
        <v>4.5199999999999996</v>
      </c>
      <c r="AL74" s="28"/>
      <c r="AM74" s="161" t="s">
        <v>67</v>
      </c>
      <c r="AN74" s="158">
        <v>0.14399999999999999</v>
      </c>
      <c r="AO74" s="158" t="s">
        <v>87</v>
      </c>
      <c r="AP74" s="158">
        <v>0.55200000000000005</v>
      </c>
      <c r="AQ74" s="158" t="s">
        <v>66</v>
      </c>
      <c r="AR74" s="158">
        <v>0.15</v>
      </c>
      <c r="AS74" s="28"/>
      <c r="AT74" s="158">
        <v>0.14499999999999999</v>
      </c>
      <c r="AU74" s="158">
        <v>0.123</v>
      </c>
      <c r="AV74" s="158" t="s">
        <v>101</v>
      </c>
      <c r="AW74" s="72">
        <v>981</v>
      </c>
      <c r="AX74" s="72">
        <v>118</v>
      </c>
      <c r="AY74" s="28"/>
      <c r="AZ74" s="158">
        <v>0.92500000000000004</v>
      </c>
      <c r="BA74" s="28"/>
      <c r="BB74" s="160">
        <v>3.11</v>
      </c>
      <c r="BC74" s="28"/>
      <c r="BD74" s="160">
        <v>5.3</v>
      </c>
      <c r="BE74" s="28"/>
      <c r="BF74" s="160">
        <v>1.1000000000000001</v>
      </c>
      <c r="BG74" s="28"/>
      <c r="BH74" s="158" t="s">
        <v>70</v>
      </c>
      <c r="BI74" s="158">
        <v>0.26</v>
      </c>
      <c r="BJ74" s="161" t="s">
        <v>67</v>
      </c>
      <c r="BK74" s="158">
        <v>0.17199999999999999</v>
      </c>
      <c r="BL74" s="158" t="s">
        <v>87</v>
      </c>
      <c r="BM74" s="158">
        <v>0.6</v>
      </c>
      <c r="BN74" s="158" t="s">
        <v>66</v>
      </c>
      <c r="BO74" s="158">
        <v>0.151</v>
      </c>
      <c r="BP74" s="158" t="s">
        <v>87</v>
      </c>
      <c r="BQ74" s="158">
        <v>0.14799999999999999</v>
      </c>
      <c r="BR74" s="158">
        <v>0.14000000000000001</v>
      </c>
      <c r="BS74" s="28"/>
      <c r="BT74" s="28"/>
      <c r="BU74" s="28"/>
      <c r="BV74" s="28"/>
      <c r="BW74" s="28"/>
      <c r="BX74" s="28"/>
      <c r="BY74" s="42"/>
      <c r="BZ74" s="42"/>
      <c r="CA74" s="42"/>
    </row>
    <row r="75" spans="1:79" ht="16.5" x14ac:dyDescent="0.35">
      <c r="B75" s="106" t="s">
        <v>12</v>
      </c>
      <c r="C75" s="69" t="s">
        <v>252</v>
      </c>
      <c r="D75" s="106">
        <v>60</v>
      </c>
      <c r="E75" s="106" t="s">
        <v>214</v>
      </c>
      <c r="F75" s="106">
        <v>36</v>
      </c>
      <c r="G75" s="106" t="s">
        <v>69</v>
      </c>
      <c r="H75" s="106">
        <v>0.05</v>
      </c>
      <c r="I75" s="106">
        <v>7.0000000000000001E-3</v>
      </c>
      <c r="J75" s="160">
        <v>0.26300000000000001</v>
      </c>
      <c r="K75" s="28"/>
      <c r="L75" s="159">
        <v>8.8000000000000007</v>
      </c>
      <c r="M75" s="159" t="s">
        <v>69</v>
      </c>
      <c r="N75" s="159" t="s">
        <v>101</v>
      </c>
      <c r="O75" s="28"/>
      <c r="P75" s="159">
        <v>7.8</v>
      </c>
      <c r="Q75" s="72">
        <v>16</v>
      </c>
      <c r="R75" s="68" t="s">
        <v>167</v>
      </c>
      <c r="S75" s="28"/>
      <c r="T75" s="28"/>
      <c r="U75" s="158">
        <v>0.29599999999999999</v>
      </c>
      <c r="V75" s="72">
        <v>640</v>
      </c>
      <c r="W75" s="28"/>
      <c r="X75" s="28"/>
      <c r="Y75" s="28"/>
      <c r="Z75" s="159">
        <v>63.9</v>
      </c>
      <c r="AA75" s="28"/>
      <c r="AB75" s="28"/>
      <c r="AC75" s="158">
        <v>0.70399999999999996</v>
      </c>
      <c r="AD75" s="160">
        <v>1.36</v>
      </c>
      <c r="AE75" s="28"/>
      <c r="AF75" s="158">
        <v>0.83899999999999997</v>
      </c>
      <c r="AG75" s="28"/>
      <c r="AH75" s="28"/>
      <c r="AI75" s="159" t="s">
        <v>70</v>
      </c>
      <c r="AJ75" s="158">
        <v>0.253</v>
      </c>
      <c r="AK75" s="160">
        <v>4.1399999999999997</v>
      </c>
      <c r="AL75" s="28"/>
      <c r="AM75" s="161">
        <v>5.6600000000000001E-3</v>
      </c>
      <c r="AN75" s="158">
        <v>0.26800000000000002</v>
      </c>
      <c r="AO75" s="158" t="s">
        <v>87</v>
      </c>
      <c r="AP75" s="158">
        <v>0.27100000000000002</v>
      </c>
      <c r="AQ75" s="158" t="s">
        <v>66</v>
      </c>
      <c r="AR75" s="158">
        <v>3.5999999999999997E-2</v>
      </c>
      <c r="AS75" s="28"/>
      <c r="AT75" s="158">
        <v>5.8999999999999997E-2</v>
      </c>
      <c r="AU75" s="158" t="s">
        <v>87</v>
      </c>
      <c r="AV75" s="158">
        <v>0.53900000000000003</v>
      </c>
      <c r="AW75" s="72">
        <v>852</v>
      </c>
      <c r="AX75" s="159">
        <v>70.900000000000006</v>
      </c>
      <c r="AY75" s="28"/>
      <c r="AZ75" s="158">
        <v>0.875</v>
      </c>
      <c r="BA75" s="28"/>
      <c r="BB75" s="160">
        <v>1.62</v>
      </c>
      <c r="BC75" s="28"/>
      <c r="BD75" s="160">
        <v>4.78</v>
      </c>
      <c r="BE75" s="28"/>
      <c r="BF75" s="158">
        <v>0.98</v>
      </c>
      <c r="BG75" s="28"/>
      <c r="BH75" s="159" t="s">
        <v>70</v>
      </c>
      <c r="BI75" s="158">
        <v>0.36699999999999999</v>
      </c>
      <c r="BJ75" s="161">
        <v>6.6899999999999998E-3</v>
      </c>
      <c r="BK75" s="158">
        <v>0.36499999999999999</v>
      </c>
      <c r="BL75" s="158" t="s">
        <v>87</v>
      </c>
      <c r="BM75" s="158">
        <v>0.312</v>
      </c>
      <c r="BN75" s="158" t="s">
        <v>66</v>
      </c>
      <c r="BO75" s="158">
        <v>4.1000000000000002E-2</v>
      </c>
      <c r="BP75" s="158" t="s">
        <v>87</v>
      </c>
      <c r="BQ75" s="158">
        <v>6.7000000000000004E-2</v>
      </c>
      <c r="BR75" s="158">
        <v>2.3E-2</v>
      </c>
      <c r="BS75" s="28"/>
      <c r="BT75" s="28"/>
      <c r="BU75" s="28"/>
      <c r="BV75" s="28"/>
      <c r="BW75" s="28"/>
      <c r="BX75" s="28"/>
      <c r="BY75" s="42"/>
      <c r="BZ75" s="42"/>
      <c r="CA75" s="42"/>
    </row>
    <row r="76" spans="1:79" ht="16.5" x14ac:dyDescent="0.35">
      <c r="B76" s="114" t="s">
        <v>13</v>
      </c>
      <c r="C76" s="85" t="s">
        <v>253</v>
      </c>
      <c r="D76" s="114">
        <v>60</v>
      </c>
      <c r="E76" s="114" t="s">
        <v>214</v>
      </c>
      <c r="F76" s="114">
        <v>37</v>
      </c>
      <c r="G76" s="114" t="s">
        <v>216</v>
      </c>
      <c r="H76" s="114">
        <v>0.04</v>
      </c>
      <c r="I76" s="114">
        <v>7.0000000000000001E-3</v>
      </c>
      <c r="J76" s="163">
        <v>0.24299999999999999</v>
      </c>
      <c r="K76" s="47"/>
      <c r="L76" s="164">
        <v>8.6999999999999993</v>
      </c>
      <c r="M76" s="164" t="s">
        <v>69</v>
      </c>
      <c r="N76" s="164" t="s">
        <v>101</v>
      </c>
      <c r="O76" s="47"/>
      <c r="P76" s="164">
        <v>7.7</v>
      </c>
      <c r="Q76" s="86">
        <v>15</v>
      </c>
      <c r="R76" s="84" t="s">
        <v>167</v>
      </c>
      <c r="S76" s="47"/>
      <c r="T76" s="47"/>
      <c r="U76" s="165">
        <v>0.29299999999999998</v>
      </c>
      <c r="V76" s="86">
        <v>654</v>
      </c>
      <c r="W76" s="47"/>
      <c r="X76" s="47"/>
      <c r="Y76" s="47"/>
      <c r="Z76" s="164">
        <v>64.099999999999994</v>
      </c>
      <c r="AA76" s="47"/>
      <c r="AB76" s="47"/>
      <c r="AC76" s="165">
        <v>0.80300000000000005</v>
      </c>
      <c r="AD76" s="163">
        <v>1.66</v>
      </c>
      <c r="AE76" s="47"/>
      <c r="AF76" s="165">
        <v>0.84899999999999998</v>
      </c>
      <c r="AG76" s="47"/>
      <c r="AH76" s="47"/>
      <c r="AI76" s="164" t="s">
        <v>70</v>
      </c>
      <c r="AJ76" s="165">
        <v>0.26</v>
      </c>
      <c r="AK76" s="163">
        <v>4.4000000000000004</v>
      </c>
      <c r="AL76" s="47"/>
      <c r="AM76" s="166">
        <v>5.62E-3</v>
      </c>
      <c r="AN76" s="165">
        <v>0.26400000000000001</v>
      </c>
      <c r="AO76" s="165" t="s">
        <v>87</v>
      </c>
      <c r="AP76" s="165">
        <v>0.28299999999999997</v>
      </c>
      <c r="AQ76" s="165" t="s">
        <v>66</v>
      </c>
      <c r="AR76" s="165">
        <v>4.2000000000000003E-2</v>
      </c>
      <c r="AS76" s="47"/>
      <c r="AT76" s="165">
        <v>6.9000000000000006E-2</v>
      </c>
      <c r="AU76" s="165">
        <v>2.4E-2</v>
      </c>
      <c r="AV76" s="165">
        <v>0.36699999999999999</v>
      </c>
      <c r="AW76" s="86">
        <v>874</v>
      </c>
      <c r="AX76" s="164">
        <v>72.2</v>
      </c>
      <c r="AY76" s="47"/>
      <c r="AZ76" s="165">
        <v>0.82499999999999996</v>
      </c>
      <c r="BA76" s="47"/>
      <c r="BB76" s="163">
        <v>1.98</v>
      </c>
      <c r="BC76" s="47"/>
      <c r="BD76" s="163">
        <v>5.09</v>
      </c>
      <c r="BE76" s="47"/>
      <c r="BF76" s="163">
        <v>1.02</v>
      </c>
      <c r="BG76" s="47"/>
      <c r="BH76" s="164" t="s">
        <v>70</v>
      </c>
      <c r="BI76" s="165">
        <v>0.38900000000000001</v>
      </c>
      <c r="BJ76" s="166">
        <v>6.9100000000000003E-3</v>
      </c>
      <c r="BK76" s="165">
        <v>0.35399999999999998</v>
      </c>
      <c r="BL76" s="165" t="s">
        <v>87</v>
      </c>
      <c r="BM76" s="165">
        <v>0.32100000000000001</v>
      </c>
      <c r="BN76" s="165" t="s">
        <v>66</v>
      </c>
      <c r="BO76" s="165">
        <v>4.3999999999999997E-2</v>
      </c>
      <c r="BP76" s="165" t="s">
        <v>87</v>
      </c>
      <c r="BQ76" s="165">
        <v>7.5999999999999998E-2</v>
      </c>
      <c r="BR76" s="165">
        <v>2.8000000000000001E-2</v>
      </c>
      <c r="BS76" s="47"/>
      <c r="BT76" s="47"/>
      <c r="BU76" s="47"/>
      <c r="BV76" s="47"/>
      <c r="BW76" s="47"/>
      <c r="BX76" s="47"/>
      <c r="BY76" s="119"/>
      <c r="BZ76" s="119"/>
      <c r="CA76" s="119"/>
    </row>
    <row r="77" spans="1:79" ht="16.5" x14ac:dyDescent="0.35">
      <c r="A77" s="70">
        <v>45028</v>
      </c>
      <c r="B77" s="95" t="s">
        <v>9</v>
      </c>
      <c r="C77" s="113" t="s">
        <v>219</v>
      </c>
      <c r="D77" s="117">
        <v>49</v>
      </c>
      <c r="E77" s="117" t="s">
        <v>64</v>
      </c>
      <c r="F77" s="117">
        <v>48</v>
      </c>
      <c r="G77" s="117" t="s">
        <v>125</v>
      </c>
      <c r="H77" s="117" t="s">
        <v>110</v>
      </c>
      <c r="I77" s="127">
        <v>8.0000000000000002E-3</v>
      </c>
      <c r="J77" s="127" t="s">
        <v>68</v>
      </c>
      <c r="K77" s="116"/>
      <c r="L77" s="118">
        <v>4.0999999999999996</v>
      </c>
      <c r="M77" s="118" t="s">
        <v>69</v>
      </c>
      <c r="N77" s="118" t="s">
        <v>101</v>
      </c>
      <c r="O77" s="116"/>
      <c r="P77" s="133">
        <v>16.96</v>
      </c>
      <c r="Q77" s="117">
        <v>30</v>
      </c>
      <c r="R77" s="134" t="s">
        <v>217</v>
      </c>
      <c r="S77" s="116"/>
      <c r="T77" s="116"/>
      <c r="U77" s="127" t="s">
        <v>218</v>
      </c>
      <c r="V77" s="117">
        <v>1170</v>
      </c>
      <c r="W77" s="116"/>
      <c r="X77" s="116"/>
      <c r="Y77" s="116"/>
      <c r="Z77" s="118">
        <v>35.200000000000003</v>
      </c>
      <c r="AA77" s="116"/>
      <c r="AB77" s="116"/>
      <c r="AC77" s="127">
        <v>0.56599999999999995</v>
      </c>
      <c r="AD77" s="126">
        <v>1.96</v>
      </c>
      <c r="AE77" s="116"/>
      <c r="AF77" s="126">
        <v>1.1200000000000001</v>
      </c>
      <c r="AG77" s="116"/>
      <c r="AH77" s="116"/>
      <c r="AI77" s="118" t="s">
        <v>70</v>
      </c>
      <c r="AJ77" s="127">
        <v>0.45700000000000002</v>
      </c>
      <c r="AK77" s="126">
        <v>5.66</v>
      </c>
      <c r="AL77" s="116"/>
      <c r="AM77" s="128">
        <v>5.4599999999999996E-3</v>
      </c>
      <c r="AN77" s="127">
        <v>0.248</v>
      </c>
      <c r="AO77" s="127" t="s">
        <v>87</v>
      </c>
      <c r="AP77" s="127">
        <v>0.38600000000000001</v>
      </c>
      <c r="AQ77" s="127" t="s">
        <v>66</v>
      </c>
      <c r="AR77" s="127">
        <v>0.05</v>
      </c>
      <c r="AS77" s="116"/>
      <c r="AT77" s="127">
        <v>0.108</v>
      </c>
      <c r="AU77" s="127">
        <v>0.03</v>
      </c>
      <c r="AV77" s="127">
        <v>0.28199999999999997</v>
      </c>
      <c r="AW77" s="117">
        <v>1450</v>
      </c>
      <c r="AX77" s="118">
        <v>42.3</v>
      </c>
      <c r="AY77" s="116"/>
      <c r="AZ77" s="127">
        <v>0.61499999999999999</v>
      </c>
      <c r="BA77" s="116"/>
      <c r="BB77" s="126">
        <v>2.09</v>
      </c>
      <c r="BC77" s="116"/>
      <c r="BD77" s="126">
        <v>5.79</v>
      </c>
      <c r="BE77" s="116"/>
      <c r="BF77" s="126">
        <v>1.31</v>
      </c>
      <c r="BG77" s="116"/>
      <c r="BH77" s="118" t="s">
        <v>70</v>
      </c>
      <c r="BI77" s="127">
        <v>0.42399999999999999</v>
      </c>
      <c r="BJ77" s="129">
        <v>6.6100000000000004E-3</v>
      </c>
      <c r="BK77" s="127">
        <v>0.22500000000000001</v>
      </c>
      <c r="BL77" s="127" t="s">
        <v>87</v>
      </c>
      <c r="BM77" s="127">
        <v>0.39700000000000002</v>
      </c>
      <c r="BN77" s="127" t="s">
        <v>66</v>
      </c>
      <c r="BO77" s="127">
        <v>5.7000000000000002E-2</v>
      </c>
      <c r="BP77" s="127" t="s">
        <v>87</v>
      </c>
      <c r="BQ77" s="127">
        <v>0.108</v>
      </c>
      <c r="BR77" s="127">
        <v>2.8000000000000001E-2</v>
      </c>
      <c r="BS77" s="116"/>
      <c r="BT77" s="116"/>
      <c r="BU77" s="116"/>
      <c r="BV77" s="116"/>
      <c r="BW77" s="116"/>
      <c r="BX77" s="116"/>
      <c r="BY77" s="120"/>
      <c r="BZ77" s="120"/>
      <c r="CA77" s="120"/>
    </row>
    <row r="78" spans="1:79" ht="16.5" x14ac:dyDescent="0.35">
      <c r="B78" s="95" t="s">
        <v>10</v>
      </c>
      <c r="C78" s="113" t="s">
        <v>220</v>
      </c>
      <c r="D78" s="117">
        <v>342</v>
      </c>
      <c r="E78" s="117" t="s">
        <v>64</v>
      </c>
      <c r="F78" s="117" t="s">
        <v>69</v>
      </c>
      <c r="G78" s="117" t="s">
        <v>112</v>
      </c>
      <c r="H78" s="117" t="s">
        <v>110</v>
      </c>
      <c r="I78" s="127" t="s">
        <v>67</v>
      </c>
      <c r="J78" s="127">
        <v>0.06</v>
      </c>
      <c r="K78" s="116"/>
      <c r="L78" s="118">
        <v>4.5</v>
      </c>
      <c r="M78" s="118">
        <v>142.5</v>
      </c>
      <c r="N78" s="118" t="s">
        <v>101</v>
      </c>
      <c r="O78" s="116"/>
      <c r="P78" s="133">
        <v>2.8</v>
      </c>
      <c r="Q78" s="117">
        <v>168</v>
      </c>
      <c r="R78" s="134" t="s">
        <v>167</v>
      </c>
      <c r="S78" s="116"/>
      <c r="T78" s="116"/>
      <c r="U78" s="126" t="s">
        <v>101</v>
      </c>
      <c r="V78" s="126" t="s">
        <v>115</v>
      </c>
      <c r="W78" s="116"/>
      <c r="X78" s="116"/>
      <c r="Y78" s="116"/>
      <c r="Z78" s="117">
        <v>675</v>
      </c>
      <c r="AA78" s="116"/>
      <c r="AB78" s="116"/>
      <c r="AC78" s="126">
        <v>3.79</v>
      </c>
      <c r="AD78" s="126">
        <v>5.78</v>
      </c>
      <c r="AE78" s="116"/>
      <c r="AF78" s="126">
        <v>1.3</v>
      </c>
      <c r="AG78" s="116"/>
      <c r="AH78" s="116"/>
      <c r="AI78" s="118" t="s">
        <v>70</v>
      </c>
      <c r="AJ78" s="126" t="s">
        <v>101</v>
      </c>
      <c r="AK78" s="126">
        <v>6.58</v>
      </c>
      <c r="AL78" s="116"/>
      <c r="AM78" s="126" t="s">
        <v>67</v>
      </c>
      <c r="AN78" s="126" t="s">
        <v>101</v>
      </c>
      <c r="AO78" s="126" t="s">
        <v>70</v>
      </c>
      <c r="AP78" s="126">
        <v>2.5499999999999998</v>
      </c>
      <c r="AQ78" s="126" t="s">
        <v>66</v>
      </c>
      <c r="AR78" s="127">
        <v>0.74199999999999999</v>
      </c>
      <c r="AS78" s="116"/>
      <c r="AT78" s="127">
        <v>0.45800000000000002</v>
      </c>
      <c r="AU78" s="127">
        <v>0.81299999999999994</v>
      </c>
      <c r="AV78" s="127" t="s">
        <v>101</v>
      </c>
      <c r="AW78" s="118">
        <v>86.8</v>
      </c>
      <c r="AX78" s="117">
        <v>686</v>
      </c>
      <c r="AY78" s="116"/>
      <c r="AZ78" s="126">
        <v>3.84</v>
      </c>
      <c r="BA78" s="116"/>
      <c r="BB78" s="126">
        <v>7.49</v>
      </c>
      <c r="BC78" s="116"/>
      <c r="BD78" s="126">
        <v>7.45</v>
      </c>
      <c r="BE78" s="116"/>
      <c r="BF78" s="126">
        <v>1.38</v>
      </c>
      <c r="BG78" s="116"/>
      <c r="BH78" s="118" t="s">
        <v>70</v>
      </c>
      <c r="BI78" s="126" t="s">
        <v>70</v>
      </c>
      <c r="BJ78" s="118" t="s">
        <v>67</v>
      </c>
      <c r="BK78" s="126" t="s">
        <v>101</v>
      </c>
      <c r="BL78" s="127" t="s">
        <v>70</v>
      </c>
      <c r="BM78" s="126">
        <v>2.72</v>
      </c>
      <c r="BN78" s="126" t="s">
        <v>66</v>
      </c>
      <c r="BO78" s="127">
        <v>0.78700000000000003</v>
      </c>
      <c r="BP78" s="127" t="s">
        <v>70</v>
      </c>
      <c r="BQ78" s="127">
        <v>0.47399999999999998</v>
      </c>
      <c r="BR78" s="127">
        <v>0.86199999999999999</v>
      </c>
      <c r="BS78" s="116"/>
      <c r="BT78" s="116"/>
      <c r="BU78" s="116"/>
      <c r="BV78" s="116"/>
      <c r="BW78" s="116"/>
      <c r="BX78" s="116"/>
      <c r="BY78" s="120"/>
      <c r="BZ78" s="120"/>
      <c r="CA78" s="120"/>
    </row>
    <row r="79" spans="1:79" ht="16.5" x14ac:dyDescent="0.35">
      <c r="B79" s="95" t="s">
        <v>11</v>
      </c>
      <c r="C79" s="113" t="s">
        <v>221</v>
      </c>
      <c r="D79" s="117">
        <v>88</v>
      </c>
      <c r="E79" s="117" t="s">
        <v>64</v>
      </c>
      <c r="F79" s="117">
        <v>42</v>
      </c>
      <c r="G79" s="117" t="s">
        <v>125</v>
      </c>
      <c r="H79" s="117" t="s">
        <v>110</v>
      </c>
      <c r="I79" s="127">
        <v>6.0000000000000001E-3</v>
      </c>
      <c r="J79" s="127" t="s">
        <v>68</v>
      </c>
      <c r="K79" s="116"/>
      <c r="L79" s="118">
        <v>2.2999999999999998</v>
      </c>
      <c r="M79" s="118">
        <v>24.4</v>
      </c>
      <c r="N79" s="118" t="s">
        <v>101</v>
      </c>
      <c r="O79" s="116"/>
      <c r="P79" s="133">
        <v>15.11</v>
      </c>
      <c r="Q79" s="117">
        <v>149</v>
      </c>
      <c r="R79" s="134" t="s">
        <v>217</v>
      </c>
      <c r="S79" s="116"/>
      <c r="T79" s="116"/>
      <c r="U79" s="127" t="s">
        <v>101</v>
      </c>
      <c r="V79" s="117">
        <v>1000</v>
      </c>
      <c r="W79" s="116"/>
      <c r="X79" s="116"/>
      <c r="Y79" s="116"/>
      <c r="Z79" s="117">
        <v>134</v>
      </c>
      <c r="AA79" s="116"/>
      <c r="AB79" s="116"/>
      <c r="AC79" s="126">
        <v>1.05</v>
      </c>
      <c r="AD79" s="126">
        <v>2.64</v>
      </c>
      <c r="AE79" s="116"/>
      <c r="AF79" s="126">
        <v>1.21</v>
      </c>
      <c r="AG79" s="116"/>
      <c r="AH79" s="116"/>
      <c r="AI79" s="118" t="s">
        <v>70</v>
      </c>
      <c r="AJ79" s="127">
        <v>0.29699999999999999</v>
      </c>
      <c r="AK79" s="126">
        <v>5.15</v>
      </c>
      <c r="AL79" s="116"/>
      <c r="AM79" s="128" t="s">
        <v>67</v>
      </c>
      <c r="AN79" s="127">
        <v>0.16300000000000001</v>
      </c>
      <c r="AO79" s="127" t="s">
        <v>87</v>
      </c>
      <c r="AP79" s="127">
        <v>0.68899999999999995</v>
      </c>
      <c r="AQ79" s="127" t="s">
        <v>66</v>
      </c>
      <c r="AR79" s="127">
        <v>0.14699999999999999</v>
      </c>
      <c r="AS79" s="116"/>
      <c r="AT79" s="127">
        <v>0.13300000000000001</v>
      </c>
      <c r="AU79" s="127">
        <v>0.13</v>
      </c>
      <c r="AV79" s="127">
        <v>0.26</v>
      </c>
      <c r="AW79" s="117">
        <v>1170</v>
      </c>
      <c r="AX79" s="117">
        <v>134</v>
      </c>
      <c r="AY79" s="116"/>
      <c r="AZ79" s="126">
        <v>1.25</v>
      </c>
      <c r="BA79" s="116"/>
      <c r="BB79" s="126">
        <v>3.43</v>
      </c>
      <c r="BC79" s="116"/>
      <c r="BD79" s="126">
        <v>7.91</v>
      </c>
      <c r="BE79" s="116"/>
      <c r="BF79" s="126">
        <v>1.33</v>
      </c>
      <c r="BG79" s="116"/>
      <c r="BH79" s="127" t="s">
        <v>70</v>
      </c>
      <c r="BI79" s="127">
        <v>0.66300000000000003</v>
      </c>
      <c r="BJ79" s="128">
        <v>5.7299999999999999E-3</v>
      </c>
      <c r="BK79" s="127">
        <v>0.20699999999999999</v>
      </c>
      <c r="BL79" s="127" t="s">
        <v>87</v>
      </c>
      <c r="BM79" s="127">
        <v>0.73399999999999999</v>
      </c>
      <c r="BN79" s="127" t="s">
        <v>66</v>
      </c>
      <c r="BO79" s="127">
        <v>0.16400000000000001</v>
      </c>
      <c r="BP79" s="127" t="s">
        <v>87</v>
      </c>
      <c r="BQ79" s="127">
        <v>0.17299999999999999</v>
      </c>
      <c r="BR79" s="127">
        <v>0.14499999999999999</v>
      </c>
      <c r="BS79" s="116"/>
      <c r="BT79" s="116"/>
      <c r="BU79" s="116"/>
      <c r="BV79" s="116"/>
      <c r="BW79" s="116"/>
      <c r="BX79" s="116"/>
      <c r="BY79" s="120"/>
      <c r="BZ79" s="120"/>
      <c r="CA79" s="120"/>
    </row>
    <row r="80" spans="1:79" ht="16.5" x14ac:dyDescent="0.35">
      <c r="B80" s="95" t="s">
        <v>12</v>
      </c>
      <c r="C80" s="113" t="s">
        <v>222</v>
      </c>
      <c r="D80" s="117">
        <v>48</v>
      </c>
      <c r="E80" s="117" t="s">
        <v>64</v>
      </c>
      <c r="F80" s="117">
        <v>52</v>
      </c>
      <c r="G80" s="117" t="s">
        <v>125</v>
      </c>
      <c r="H80" s="126">
        <v>0.04</v>
      </c>
      <c r="I80" s="127">
        <v>8.9999999999999993E-3</v>
      </c>
      <c r="J80" s="127">
        <v>0.111</v>
      </c>
      <c r="K80" s="116"/>
      <c r="L80" s="118">
        <v>3.7</v>
      </c>
      <c r="M80" s="118" t="s">
        <v>69</v>
      </c>
      <c r="N80" s="118" t="s">
        <v>101</v>
      </c>
      <c r="O80" s="116"/>
      <c r="P80" s="133">
        <v>17.93</v>
      </c>
      <c r="Q80" s="117">
        <v>56</v>
      </c>
      <c r="R80" s="134" t="s">
        <v>167</v>
      </c>
      <c r="S80" s="116"/>
      <c r="T80" s="116"/>
      <c r="U80" s="127">
        <v>0.42099999999999999</v>
      </c>
      <c r="V80" s="117">
        <v>812</v>
      </c>
      <c r="W80" s="116"/>
      <c r="X80" s="116"/>
      <c r="Y80" s="116"/>
      <c r="Z80" s="118">
        <v>61.2</v>
      </c>
      <c r="AA80" s="116"/>
      <c r="AB80" s="116"/>
      <c r="AC80" s="127">
        <v>0.80600000000000005</v>
      </c>
      <c r="AD80" s="126">
        <v>1.31</v>
      </c>
      <c r="AE80" s="116"/>
      <c r="AF80" s="127">
        <v>0.82399999999999995</v>
      </c>
      <c r="AG80" s="116"/>
      <c r="AH80" s="116"/>
      <c r="AI80" s="118" t="s">
        <v>70</v>
      </c>
      <c r="AJ80" s="127">
        <v>0.35299999999999998</v>
      </c>
      <c r="AK80" s="126">
        <v>4.58</v>
      </c>
      <c r="AL80" s="116"/>
      <c r="AM80" s="128">
        <v>7.9399999999999991E-3</v>
      </c>
      <c r="AN80" s="127">
        <v>0.32900000000000001</v>
      </c>
      <c r="AO80" s="127" t="s">
        <v>87</v>
      </c>
      <c r="AP80" s="127">
        <v>0.25800000000000001</v>
      </c>
      <c r="AQ80" s="127" t="s">
        <v>66</v>
      </c>
      <c r="AR80" s="127">
        <v>2.8000000000000001E-2</v>
      </c>
      <c r="AS80" s="116"/>
      <c r="AT80" s="127">
        <v>6.2E-2</v>
      </c>
      <c r="AU80" s="127" t="s">
        <v>87</v>
      </c>
      <c r="AV80" s="127">
        <v>0.44900000000000001</v>
      </c>
      <c r="AW80" s="117">
        <v>1000</v>
      </c>
      <c r="AX80" s="118">
        <v>65.099999999999994</v>
      </c>
      <c r="AY80" s="116"/>
      <c r="AZ80" s="127">
        <v>0.82499999999999996</v>
      </c>
      <c r="BA80" s="116"/>
      <c r="BB80" s="126">
        <v>1.56</v>
      </c>
      <c r="BC80" s="116"/>
      <c r="BD80" s="126">
        <v>5.66</v>
      </c>
      <c r="BE80" s="116"/>
      <c r="BF80" s="127">
        <v>0.94099999999999995</v>
      </c>
      <c r="BG80" s="116"/>
      <c r="BH80" s="118" t="s">
        <v>70</v>
      </c>
      <c r="BI80" s="127">
        <v>0.46899999999999997</v>
      </c>
      <c r="BJ80" s="128">
        <v>9.3299999999999998E-3</v>
      </c>
      <c r="BK80" s="127">
        <v>0.41399999999999998</v>
      </c>
      <c r="BL80" s="127" t="s">
        <v>87</v>
      </c>
      <c r="BM80" s="127">
        <v>0.30399999999999999</v>
      </c>
      <c r="BN80" s="127" t="s">
        <v>66</v>
      </c>
      <c r="BO80" s="127">
        <v>3.9E-2</v>
      </c>
      <c r="BP80" s="127" t="s">
        <v>87</v>
      </c>
      <c r="BQ80" s="127">
        <v>6.9000000000000006E-2</v>
      </c>
      <c r="BR80" s="127">
        <v>2.3E-2</v>
      </c>
      <c r="BS80" s="116"/>
      <c r="BT80" s="116"/>
      <c r="BU80" s="116"/>
      <c r="BV80" s="116"/>
      <c r="BW80" s="116"/>
      <c r="BX80" s="116"/>
      <c r="BY80" s="120"/>
      <c r="BZ80" s="120"/>
      <c r="CA80" s="120"/>
    </row>
    <row r="81" spans="1:79" ht="16.5" x14ac:dyDescent="0.35">
      <c r="B81" s="96" t="s">
        <v>13</v>
      </c>
      <c r="C81" s="121" t="s">
        <v>223</v>
      </c>
      <c r="D81" s="123">
        <v>47</v>
      </c>
      <c r="E81" s="123" t="s">
        <v>64</v>
      </c>
      <c r="F81" s="123">
        <v>53</v>
      </c>
      <c r="G81" s="123" t="s">
        <v>125</v>
      </c>
      <c r="H81" s="130">
        <v>0.05</v>
      </c>
      <c r="I81" s="131">
        <v>0.01</v>
      </c>
      <c r="J81" s="131">
        <v>0.1</v>
      </c>
      <c r="K81" s="122"/>
      <c r="L81" s="124">
        <v>3.6</v>
      </c>
      <c r="M81" s="124" t="s">
        <v>69</v>
      </c>
      <c r="N81" s="124" t="s">
        <v>101</v>
      </c>
      <c r="O81" s="122"/>
      <c r="P81" s="156">
        <v>17.989999999999998</v>
      </c>
      <c r="Q81" s="123">
        <v>56</v>
      </c>
      <c r="R81" s="157" t="s">
        <v>167</v>
      </c>
      <c r="S81" s="122"/>
      <c r="T81" s="122"/>
      <c r="U81" s="131">
        <v>0.36599999999999999</v>
      </c>
      <c r="V81" s="123">
        <v>759</v>
      </c>
      <c r="W81" s="122"/>
      <c r="X81" s="122"/>
      <c r="Y81" s="122"/>
      <c r="Z81" s="124">
        <v>58.2</v>
      </c>
      <c r="AA81" s="122"/>
      <c r="AB81" s="122"/>
      <c r="AC81" s="131">
        <v>0.89100000000000001</v>
      </c>
      <c r="AD81" s="130">
        <v>1.84</v>
      </c>
      <c r="AE81" s="122"/>
      <c r="AF81" s="131">
        <v>0.77</v>
      </c>
      <c r="AG81" s="122"/>
      <c r="AH81" s="122"/>
      <c r="AI81" s="124" t="s">
        <v>70</v>
      </c>
      <c r="AJ81" s="131">
        <v>0.33700000000000002</v>
      </c>
      <c r="AK81" s="130">
        <v>4.79</v>
      </c>
      <c r="AL81" s="122"/>
      <c r="AM81" s="132">
        <v>7.9000000000000008E-3</v>
      </c>
      <c r="AN81" s="131">
        <v>0.28699999999999998</v>
      </c>
      <c r="AO81" s="131" t="s">
        <v>87</v>
      </c>
      <c r="AP81" s="131">
        <v>0.29099999999999998</v>
      </c>
      <c r="AQ81" s="131" t="s">
        <v>66</v>
      </c>
      <c r="AR81" s="131">
        <v>3.6999999999999998E-2</v>
      </c>
      <c r="AS81" s="122"/>
      <c r="AT81" s="131">
        <v>7.1999999999999995E-2</v>
      </c>
      <c r="AU81" s="131">
        <v>2.3E-2</v>
      </c>
      <c r="AV81" s="131">
        <v>0.5</v>
      </c>
      <c r="AW81" s="123">
        <v>1060</v>
      </c>
      <c r="AX81" s="124">
        <v>70.400000000000006</v>
      </c>
      <c r="AY81" s="122"/>
      <c r="AZ81" s="131">
        <v>0.84299999999999997</v>
      </c>
      <c r="BA81" s="122"/>
      <c r="BB81" s="130">
        <v>1.76</v>
      </c>
      <c r="BC81" s="122"/>
      <c r="BD81" s="130">
        <v>4.83</v>
      </c>
      <c r="BE81" s="122"/>
      <c r="BF81" s="130">
        <v>1</v>
      </c>
      <c r="BG81" s="122"/>
      <c r="BH81" s="124" t="s">
        <v>70</v>
      </c>
      <c r="BI81" s="131">
        <v>0.35299999999999998</v>
      </c>
      <c r="BJ81" s="132">
        <v>9.2499999999999995E-3</v>
      </c>
      <c r="BK81" s="131">
        <v>0.435</v>
      </c>
      <c r="BL81" s="131" t="s">
        <v>87</v>
      </c>
      <c r="BM81" s="131">
        <v>0.35199999999999998</v>
      </c>
      <c r="BN81" s="131">
        <v>0.23499999999999999</v>
      </c>
      <c r="BO81" s="131">
        <v>4.5999999999999999E-2</v>
      </c>
      <c r="BP81" s="131" t="s">
        <v>87</v>
      </c>
      <c r="BQ81" s="131">
        <v>7.5999999999999998E-2</v>
      </c>
      <c r="BR81" s="131">
        <v>2.9000000000000001E-2</v>
      </c>
      <c r="BS81" s="116"/>
      <c r="BT81" s="116"/>
      <c r="BU81" s="116"/>
      <c r="BV81" s="116"/>
      <c r="BW81" s="116"/>
      <c r="BX81" s="116"/>
      <c r="BY81" s="120"/>
      <c r="BZ81" s="120"/>
      <c r="CA81" s="120"/>
    </row>
    <row r="82" spans="1:79" ht="16.5" x14ac:dyDescent="0.35">
      <c r="A82" s="41">
        <v>45141</v>
      </c>
      <c r="B82" s="106" t="s">
        <v>9</v>
      </c>
      <c r="C82" s="69" t="s">
        <v>244</v>
      </c>
      <c r="D82" s="72">
        <v>42</v>
      </c>
      <c r="E82" s="72" t="s">
        <v>64</v>
      </c>
      <c r="F82" s="72">
        <v>69</v>
      </c>
      <c r="G82" s="72" t="s">
        <v>125</v>
      </c>
      <c r="H82" s="72" t="s">
        <v>110</v>
      </c>
      <c r="I82" s="158">
        <v>8.9999999999999993E-3</v>
      </c>
      <c r="J82" s="158" t="s">
        <v>68</v>
      </c>
      <c r="K82" s="28"/>
      <c r="L82" s="159">
        <v>4.3</v>
      </c>
      <c r="M82" s="159">
        <v>4.4000000000000004</v>
      </c>
      <c r="N82" s="159" t="s">
        <v>101</v>
      </c>
      <c r="O82" s="28"/>
      <c r="P82" s="159">
        <v>25.57</v>
      </c>
      <c r="Q82" s="72">
        <v>13</v>
      </c>
      <c r="R82" s="68" t="s">
        <v>243</v>
      </c>
      <c r="S82" s="28"/>
      <c r="T82" s="28"/>
      <c r="U82" s="158">
        <v>0.44600000000000001</v>
      </c>
      <c r="V82" s="72">
        <v>1936</v>
      </c>
      <c r="W82" s="28"/>
      <c r="X82" s="28"/>
      <c r="Y82" s="28"/>
      <c r="Z82" s="159">
        <v>70.7</v>
      </c>
      <c r="AA82" s="28"/>
      <c r="AB82" s="28"/>
      <c r="AC82" s="158">
        <v>0.98799999999999999</v>
      </c>
      <c r="AD82" s="160">
        <v>3.12</v>
      </c>
      <c r="AE82" s="28"/>
      <c r="AF82" s="160">
        <v>2.08</v>
      </c>
      <c r="AG82" s="28"/>
      <c r="AH82" s="28"/>
      <c r="AI82" s="159" t="s">
        <v>70</v>
      </c>
      <c r="AJ82" s="158">
        <v>0.45100000000000001</v>
      </c>
      <c r="AK82" s="160">
        <v>8.26</v>
      </c>
      <c r="AL82" s="28"/>
      <c r="AM82" s="161">
        <v>5.7400000000000003E-3</v>
      </c>
      <c r="AN82" s="158">
        <v>0.25</v>
      </c>
      <c r="AO82" s="158" t="s">
        <v>87</v>
      </c>
      <c r="AP82" s="158">
        <v>0.71199999999999997</v>
      </c>
      <c r="AQ82" s="158" t="s">
        <v>66</v>
      </c>
      <c r="AR82" s="158">
        <v>6.7000000000000004E-2</v>
      </c>
      <c r="AS82" s="28"/>
      <c r="AT82" s="158">
        <v>0.14000000000000001</v>
      </c>
      <c r="AU82" s="158">
        <v>5.8999999999999997E-2</v>
      </c>
      <c r="AV82" s="158">
        <v>0.45500000000000002</v>
      </c>
      <c r="AW82" s="72">
        <v>2334</v>
      </c>
      <c r="AX82" s="159">
        <v>70.5</v>
      </c>
      <c r="AY82" s="28"/>
      <c r="AZ82" s="160">
        <v>1.02</v>
      </c>
      <c r="BA82" s="28"/>
      <c r="BB82" s="160">
        <v>3.3</v>
      </c>
      <c r="BC82" s="28"/>
      <c r="BD82" s="160">
        <v>8.39</v>
      </c>
      <c r="BE82" s="28"/>
      <c r="BF82" s="160">
        <v>2.4</v>
      </c>
      <c r="BG82" s="28"/>
      <c r="BH82" s="159" t="s">
        <v>70</v>
      </c>
      <c r="BI82" s="158">
        <v>0.55500000000000005</v>
      </c>
      <c r="BJ82" s="162">
        <v>7.1700000000000002E-3</v>
      </c>
      <c r="BK82" s="158">
        <v>0.308</v>
      </c>
      <c r="BL82" s="158" t="s">
        <v>87</v>
      </c>
      <c r="BM82" s="158">
        <v>0.79900000000000004</v>
      </c>
      <c r="BN82" s="158" t="s">
        <v>66</v>
      </c>
      <c r="BO82" s="158">
        <v>8.6999999999999994E-2</v>
      </c>
      <c r="BP82" s="158" t="s">
        <v>87</v>
      </c>
      <c r="BQ82" s="158">
        <v>0.16300000000000001</v>
      </c>
      <c r="BR82" s="158">
        <v>7.0000000000000007E-2</v>
      </c>
      <c r="BS82" s="50"/>
      <c r="BT82" s="28"/>
      <c r="BU82" s="28"/>
      <c r="BV82" s="28"/>
      <c r="BW82" s="28"/>
      <c r="BX82" s="28"/>
      <c r="BY82" s="42"/>
      <c r="BZ82" s="42"/>
      <c r="CA82" s="42"/>
    </row>
    <row r="83" spans="1:79" ht="16.5" x14ac:dyDescent="0.35">
      <c r="B83" s="106" t="s">
        <v>10</v>
      </c>
      <c r="C83" s="69" t="s">
        <v>245</v>
      </c>
      <c r="D83" s="72">
        <v>326</v>
      </c>
      <c r="E83" s="72" t="s">
        <v>64</v>
      </c>
      <c r="F83" s="72" t="s">
        <v>115</v>
      </c>
      <c r="G83" s="72" t="s">
        <v>125</v>
      </c>
      <c r="H83" s="72" t="s">
        <v>110</v>
      </c>
      <c r="I83" s="158" t="s">
        <v>67</v>
      </c>
      <c r="J83" s="158">
        <v>0.11</v>
      </c>
      <c r="K83" s="28"/>
      <c r="L83" s="159">
        <v>1.5</v>
      </c>
      <c r="M83" s="159">
        <v>135.6</v>
      </c>
      <c r="N83" s="159" t="s">
        <v>101</v>
      </c>
      <c r="O83" s="28"/>
      <c r="P83" s="159">
        <v>3.14</v>
      </c>
      <c r="Q83" s="72">
        <v>153</v>
      </c>
      <c r="R83" s="68" t="s">
        <v>167</v>
      </c>
      <c r="S83" s="28"/>
      <c r="T83" s="28"/>
      <c r="U83" s="160" t="s">
        <v>101</v>
      </c>
      <c r="V83" s="160">
        <v>4.66</v>
      </c>
      <c r="W83" s="28"/>
      <c r="X83" s="28"/>
      <c r="Y83" s="28"/>
      <c r="Z83" s="72">
        <v>545</v>
      </c>
      <c r="AA83" s="28"/>
      <c r="AB83" s="28"/>
      <c r="AC83" s="160">
        <v>3.21</v>
      </c>
      <c r="AD83" s="160">
        <v>8.41</v>
      </c>
      <c r="AE83" s="28"/>
      <c r="AF83" s="160">
        <v>1.19</v>
      </c>
      <c r="AG83" s="28"/>
      <c r="AH83" s="28"/>
      <c r="AI83" s="159" t="s">
        <v>70</v>
      </c>
      <c r="AJ83" s="160" t="s">
        <v>101</v>
      </c>
      <c r="AK83" s="160">
        <v>4.7300000000000004</v>
      </c>
      <c r="AL83" s="28"/>
      <c r="AM83" s="160" t="s">
        <v>67</v>
      </c>
      <c r="AN83" s="160" t="s">
        <v>101</v>
      </c>
      <c r="AO83" s="160" t="s">
        <v>70</v>
      </c>
      <c r="AP83" s="160">
        <v>2.0699999999999998</v>
      </c>
      <c r="AQ83" s="160" t="s">
        <v>66</v>
      </c>
      <c r="AR83" s="158">
        <v>0.80900000000000005</v>
      </c>
      <c r="AS83" s="28"/>
      <c r="AT83" s="158">
        <v>0.45800000000000002</v>
      </c>
      <c r="AU83" s="158">
        <v>0.85199999999999998</v>
      </c>
      <c r="AV83" s="158" t="s">
        <v>101</v>
      </c>
      <c r="AW83" s="72">
        <v>343</v>
      </c>
      <c r="AX83" s="72">
        <v>535</v>
      </c>
      <c r="AY83" s="28"/>
      <c r="AZ83" s="160">
        <v>3.27</v>
      </c>
      <c r="BA83" s="28"/>
      <c r="BB83" s="159">
        <v>13.9</v>
      </c>
      <c r="BC83" s="28"/>
      <c r="BD83" s="160">
        <v>7.17</v>
      </c>
      <c r="BE83" s="28"/>
      <c r="BF83" s="160">
        <v>1.48</v>
      </c>
      <c r="BG83" s="28"/>
      <c r="BH83" s="159" t="s">
        <v>70</v>
      </c>
      <c r="BI83" s="160" t="s">
        <v>101</v>
      </c>
      <c r="BJ83" s="160" t="s">
        <v>67</v>
      </c>
      <c r="BK83" s="160" t="s">
        <v>101</v>
      </c>
      <c r="BL83" s="158" t="s">
        <v>70</v>
      </c>
      <c r="BM83" s="160">
        <v>2.16</v>
      </c>
      <c r="BN83" s="160" t="s">
        <v>66</v>
      </c>
      <c r="BO83" s="158">
        <v>0.81699999999999995</v>
      </c>
      <c r="BP83" s="158" t="s">
        <v>70</v>
      </c>
      <c r="BQ83" s="158">
        <v>0.47199999999999998</v>
      </c>
      <c r="BR83" s="158">
        <v>0.88200000000000001</v>
      </c>
      <c r="BS83" s="50"/>
      <c r="BT83" s="28"/>
      <c r="BU83" s="28"/>
      <c r="BV83" s="28"/>
      <c r="BW83" s="28"/>
      <c r="BX83" s="28"/>
      <c r="BY83" s="42"/>
      <c r="BZ83" s="42"/>
      <c r="CA83" s="42"/>
    </row>
    <row r="84" spans="1:79" ht="16.5" x14ac:dyDescent="0.35">
      <c r="B84" s="106" t="s">
        <v>11</v>
      </c>
      <c r="C84" s="69" t="s">
        <v>246</v>
      </c>
      <c r="D84" s="72">
        <v>108</v>
      </c>
      <c r="E84" s="72" t="s">
        <v>64</v>
      </c>
      <c r="F84" s="72">
        <v>56</v>
      </c>
      <c r="G84" s="72" t="s">
        <v>125</v>
      </c>
      <c r="H84" s="72" t="s">
        <v>110</v>
      </c>
      <c r="I84" s="158">
        <v>8.0000000000000002E-3</v>
      </c>
      <c r="J84" s="158" t="s">
        <v>68</v>
      </c>
      <c r="K84" s="28"/>
      <c r="L84" s="159">
        <v>1</v>
      </c>
      <c r="M84" s="159">
        <v>35</v>
      </c>
      <c r="N84" s="159" t="s">
        <v>101</v>
      </c>
      <c r="O84" s="28"/>
      <c r="P84" s="159">
        <v>17.399999999999999</v>
      </c>
      <c r="Q84" s="72">
        <v>46</v>
      </c>
      <c r="R84" s="68" t="s">
        <v>243</v>
      </c>
      <c r="S84" s="28"/>
      <c r="T84" s="28"/>
      <c r="U84" s="158">
        <v>0.32500000000000001</v>
      </c>
      <c r="V84" s="72">
        <v>1429</v>
      </c>
      <c r="W84" s="28"/>
      <c r="X84" s="28"/>
      <c r="Y84" s="28"/>
      <c r="Z84" s="72">
        <v>172</v>
      </c>
      <c r="AA84" s="28"/>
      <c r="AB84" s="28"/>
      <c r="AC84" s="160">
        <v>1.47</v>
      </c>
      <c r="AD84" s="160">
        <v>4.57</v>
      </c>
      <c r="AE84" s="28"/>
      <c r="AF84" s="160">
        <v>1.87</v>
      </c>
      <c r="AG84" s="28"/>
      <c r="AH84" s="28"/>
      <c r="AI84" s="159" t="s">
        <v>70</v>
      </c>
      <c r="AJ84" s="158">
        <v>0.32600000000000001</v>
      </c>
      <c r="AK84" s="160">
        <v>5.28</v>
      </c>
      <c r="AL84" s="28"/>
      <c r="AM84" s="161" t="s">
        <v>67</v>
      </c>
      <c r="AN84" s="158">
        <v>0.193</v>
      </c>
      <c r="AO84" s="158" t="s">
        <v>87</v>
      </c>
      <c r="AP84" s="158">
        <v>0.996</v>
      </c>
      <c r="AQ84" s="158" t="s">
        <v>66</v>
      </c>
      <c r="AR84" s="158">
        <v>0.218</v>
      </c>
      <c r="AS84" s="28"/>
      <c r="AT84" s="158">
        <v>0.20200000000000001</v>
      </c>
      <c r="AU84" s="158">
        <v>0.22600000000000001</v>
      </c>
      <c r="AV84" s="158">
        <v>0.35399999999999998</v>
      </c>
      <c r="AW84" s="72">
        <v>1841</v>
      </c>
      <c r="AX84" s="72">
        <v>174</v>
      </c>
      <c r="AY84" s="28"/>
      <c r="AZ84" s="160">
        <v>1.5</v>
      </c>
      <c r="BA84" s="28"/>
      <c r="BB84" s="160">
        <v>5.81</v>
      </c>
      <c r="BC84" s="28"/>
      <c r="BD84" s="160">
        <v>6.37</v>
      </c>
      <c r="BE84" s="28"/>
      <c r="BF84" s="160">
        <v>2.21</v>
      </c>
      <c r="BG84" s="28"/>
      <c r="BH84" s="158" t="s">
        <v>70</v>
      </c>
      <c r="BI84" s="158">
        <v>0.41799999999999998</v>
      </c>
      <c r="BJ84" s="161">
        <v>6.0699999999999999E-3</v>
      </c>
      <c r="BK84" s="158">
        <v>0.24299999999999999</v>
      </c>
      <c r="BL84" s="158" t="s">
        <v>87</v>
      </c>
      <c r="BM84" s="160">
        <v>1.07</v>
      </c>
      <c r="BN84" s="158" t="s">
        <v>66</v>
      </c>
      <c r="BO84" s="158">
        <v>0.253</v>
      </c>
      <c r="BP84" s="158" t="s">
        <v>87</v>
      </c>
      <c r="BQ84" s="158">
        <v>0.21299999999999999</v>
      </c>
      <c r="BR84" s="158">
        <v>0.252</v>
      </c>
      <c r="BS84" s="50"/>
      <c r="BT84" s="28"/>
      <c r="BU84" s="28"/>
      <c r="BV84" s="28"/>
      <c r="BW84" s="28"/>
      <c r="BX84" s="28"/>
      <c r="BY84" s="42"/>
      <c r="BZ84" s="42"/>
      <c r="CA84" s="42"/>
    </row>
    <row r="85" spans="1:79" ht="16.5" x14ac:dyDescent="0.35">
      <c r="B85" s="106" t="s">
        <v>12</v>
      </c>
      <c r="C85" s="69" t="s">
        <v>247</v>
      </c>
      <c r="D85" s="72">
        <v>67</v>
      </c>
      <c r="E85" s="72" t="s">
        <v>64</v>
      </c>
      <c r="F85" s="72">
        <v>62</v>
      </c>
      <c r="G85" s="72">
        <v>5</v>
      </c>
      <c r="H85" s="72" t="s">
        <v>110</v>
      </c>
      <c r="I85" s="158">
        <v>8.0000000000000002E-3</v>
      </c>
      <c r="J85" s="158">
        <v>0.10200000000000001</v>
      </c>
      <c r="K85" s="28"/>
      <c r="L85" s="159">
        <v>2.1</v>
      </c>
      <c r="M85" s="159">
        <v>14.7</v>
      </c>
      <c r="N85" s="159" t="s">
        <v>101</v>
      </c>
      <c r="O85" s="28"/>
      <c r="P85" s="159">
        <v>23.12</v>
      </c>
      <c r="Q85" s="72">
        <v>23</v>
      </c>
      <c r="R85" s="68" t="s">
        <v>243</v>
      </c>
      <c r="S85" s="28"/>
      <c r="T85" s="28"/>
      <c r="U85" s="158">
        <v>0.51900000000000002</v>
      </c>
      <c r="V85" s="72">
        <v>1127</v>
      </c>
      <c r="W85" s="28"/>
      <c r="X85" s="28"/>
      <c r="Y85" s="28"/>
      <c r="Z85" s="159">
        <v>94.4</v>
      </c>
      <c r="AA85" s="28"/>
      <c r="AB85" s="28"/>
      <c r="AC85" s="160">
        <v>1.4</v>
      </c>
      <c r="AD85" s="160">
        <v>1.8</v>
      </c>
      <c r="AE85" s="28"/>
      <c r="AF85" s="160">
        <v>1.92</v>
      </c>
      <c r="AG85" s="28"/>
      <c r="AH85" s="28"/>
      <c r="AI85" s="159" t="s">
        <v>70</v>
      </c>
      <c r="AJ85" s="158">
        <v>0.34599999999999997</v>
      </c>
      <c r="AK85" s="160">
        <v>3.78</v>
      </c>
      <c r="AL85" s="28"/>
      <c r="AM85" s="161">
        <v>6.3E-3</v>
      </c>
      <c r="AN85" s="158">
        <v>0.314</v>
      </c>
      <c r="AO85" s="158" t="s">
        <v>87</v>
      </c>
      <c r="AP85" s="158">
        <v>0.45600000000000002</v>
      </c>
      <c r="AQ85" s="158" t="s">
        <v>66</v>
      </c>
      <c r="AR85" s="158">
        <v>4.7E-2</v>
      </c>
      <c r="AS85" s="28"/>
      <c r="AT85" s="158">
        <v>0.09</v>
      </c>
      <c r="AU85" s="158">
        <v>0.04</v>
      </c>
      <c r="AV85" s="158">
        <v>0.59399999999999997</v>
      </c>
      <c r="AW85" s="72">
        <v>1627</v>
      </c>
      <c r="AX85" s="72">
        <v>122</v>
      </c>
      <c r="AY85" s="28"/>
      <c r="AZ85" s="160">
        <v>1.47</v>
      </c>
      <c r="BA85" s="28"/>
      <c r="BB85" s="160">
        <v>2.2200000000000002</v>
      </c>
      <c r="BC85" s="28"/>
      <c r="BD85" s="160">
        <v>4.59</v>
      </c>
      <c r="BE85" s="28"/>
      <c r="BF85" s="160">
        <v>2.46</v>
      </c>
      <c r="BG85" s="28"/>
      <c r="BH85" s="159" t="s">
        <v>70</v>
      </c>
      <c r="BI85" s="158">
        <v>0.52200000000000002</v>
      </c>
      <c r="BJ85" s="161">
        <v>7.28E-3</v>
      </c>
      <c r="BK85" s="158">
        <v>0.44600000000000001</v>
      </c>
      <c r="BL85" s="158" t="s">
        <v>87</v>
      </c>
      <c r="BM85" s="158">
        <v>0.56100000000000005</v>
      </c>
      <c r="BN85" s="158" t="s">
        <v>66</v>
      </c>
      <c r="BO85" s="158">
        <v>6.0999999999999999E-2</v>
      </c>
      <c r="BP85" s="158" t="s">
        <v>87</v>
      </c>
      <c r="BQ85" s="158">
        <v>0.104</v>
      </c>
      <c r="BR85" s="158">
        <v>4.3999999999999997E-2</v>
      </c>
      <c r="BS85" s="50"/>
      <c r="BT85" s="28"/>
      <c r="BU85" s="28"/>
      <c r="BV85" s="28"/>
      <c r="BW85" s="28"/>
      <c r="BX85" s="28"/>
      <c r="BY85" s="42"/>
      <c r="BZ85" s="42"/>
      <c r="CA85" s="42"/>
    </row>
    <row r="86" spans="1:79" ht="16.5" x14ac:dyDescent="0.35">
      <c r="B86" s="114" t="s">
        <v>13</v>
      </c>
      <c r="C86" s="85" t="s">
        <v>248</v>
      </c>
      <c r="D86" s="86">
        <v>68</v>
      </c>
      <c r="E86" s="86" t="s">
        <v>64</v>
      </c>
      <c r="F86" s="86">
        <v>62</v>
      </c>
      <c r="G86" s="86" t="s">
        <v>125</v>
      </c>
      <c r="H86" s="86" t="s">
        <v>110</v>
      </c>
      <c r="I86" s="165">
        <v>8.0000000000000002E-3</v>
      </c>
      <c r="J86" s="165">
        <v>9.1999999999999998E-2</v>
      </c>
      <c r="K86" s="47"/>
      <c r="L86" s="164">
        <v>1.5</v>
      </c>
      <c r="M86" s="164">
        <v>15.5</v>
      </c>
      <c r="N86" s="164" t="s">
        <v>101</v>
      </c>
      <c r="O86" s="47"/>
      <c r="P86" s="164">
        <v>22.12</v>
      </c>
      <c r="Q86" s="86">
        <v>25</v>
      </c>
      <c r="R86" s="84" t="s">
        <v>243</v>
      </c>
      <c r="S86" s="47"/>
      <c r="T86" s="47"/>
      <c r="U86" s="165">
        <v>0.504</v>
      </c>
      <c r="V86" s="86">
        <v>1161</v>
      </c>
      <c r="W86" s="47"/>
      <c r="X86" s="47"/>
      <c r="Y86" s="47"/>
      <c r="Z86" s="164">
        <v>97.6</v>
      </c>
      <c r="AA86" s="47"/>
      <c r="AB86" s="47"/>
      <c r="AC86" s="163">
        <v>1.44</v>
      </c>
      <c r="AD86" s="163">
        <v>2.06</v>
      </c>
      <c r="AE86" s="47"/>
      <c r="AF86" s="163">
        <v>1.9</v>
      </c>
      <c r="AG86" s="47"/>
      <c r="AH86" s="47"/>
      <c r="AI86" s="164" t="s">
        <v>70</v>
      </c>
      <c r="AJ86" s="165">
        <v>0.33300000000000002</v>
      </c>
      <c r="AK86" s="163">
        <v>4</v>
      </c>
      <c r="AL86" s="47"/>
      <c r="AM86" s="166">
        <v>6.1500000000000001E-3</v>
      </c>
      <c r="AN86" s="165">
        <v>0.30599999999999999</v>
      </c>
      <c r="AO86" s="165" t="s">
        <v>87</v>
      </c>
      <c r="AP86" s="165">
        <v>0.47099999999999997</v>
      </c>
      <c r="AQ86" s="165" t="s">
        <v>66</v>
      </c>
      <c r="AR86" s="165">
        <v>5.7000000000000002E-2</v>
      </c>
      <c r="AS86" s="47"/>
      <c r="AT86" s="165">
        <v>9.5000000000000001E-2</v>
      </c>
      <c r="AU86" s="165">
        <v>4.8000000000000001E-2</v>
      </c>
      <c r="AV86" s="165">
        <v>0.59199999999999997</v>
      </c>
      <c r="AW86" s="86">
        <v>1604</v>
      </c>
      <c r="AX86" s="86">
        <v>106</v>
      </c>
      <c r="AY86" s="47"/>
      <c r="AZ86" s="163">
        <v>1.51</v>
      </c>
      <c r="BA86" s="47"/>
      <c r="BB86" s="163">
        <v>2.46</v>
      </c>
      <c r="BC86" s="47"/>
      <c r="BD86" s="163">
        <v>4.55</v>
      </c>
      <c r="BE86" s="47"/>
      <c r="BF86" s="163">
        <v>2.2999999999999998</v>
      </c>
      <c r="BG86" s="47"/>
      <c r="BH86" s="164" t="s">
        <v>70</v>
      </c>
      <c r="BI86" s="165">
        <v>0.48699999999999999</v>
      </c>
      <c r="BJ86" s="166">
        <v>6.8300000000000001E-3</v>
      </c>
      <c r="BK86" s="165">
        <v>0.41199999999999998</v>
      </c>
      <c r="BL86" s="165" t="s">
        <v>87</v>
      </c>
      <c r="BM86" s="165">
        <v>0.53300000000000003</v>
      </c>
      <c r="BN86" s="165">
        <v>0.21299999999999999</v>
      </c>
      <c r="BO86" s="165">
        <v>7.1999999999999995E-2</v>
      </c>
      <c r="BP86" s="165" t="s">
        <v>87</v>
      </c>
      <c r="BQ86" s="165">
        <v>0.104</v>
      </c>
      <c r="BR86" s="165">
        <v>5.7000000000000002E-2</v>
      </c>
      <c r="BS86" s="168"/>
      <c r="BT86" s="47"/>
      <c r="BU86" s="47"/>
      <c r="BV86" s="47"/>
      <c r="BW86" s="47"/>
      <c r="BX86" s="47"/>
      <c r="BY86" s="119"/>
      <c r="BZ86" s="119"/>
      <c r="CA86" s="119"/>
    </row>
    <row r="87" spans="1:79" ht="16.5" x14ac:dyDescent="0.35">
      <c r="A87" s="41">
        <v>45211</v>
      </c>
      <c r="B87" s="167" t="s">
        <v>9</v>
      </c>
      <c r="C87" s="172" t="s">
        <v>254</v>
      </c>
      <c r="D87" s="173">
        <v>59</v>
      </c>
      <c r="E87" s="173" t="s">
        <v>64</v>
      </c>
      <c r="F87" s="173">
        <v>59</v>
      </c>
      <c r="G87" s="173">
        <v>5</v>
      </c>
      <c r="H87" s="174">
        <v>0.05</v>
      </c>
      <c r="I87" s="175">
        <v>7.0000000000000001E-3</v>
      </c>
      <c r="J87" s="174" t="s">
        <v>68</v>
      </c>
      <c r="K87" s="169"/>
      <c r="L87" s="176">
        <v>6.9</v>
      </c>
      <c r="M87" s="173">
        <v>11</v>
      </c>
      <c r="N87" s="176" t="s">
        <v>101</v>
      </c>
      <c r="O87" s="169"/>
      <c r="P87" s="176">
        <v>28.46</v>
      </c>
      <c r="Q87" s="173">
        <v>20</v>
      </c>
      <c r="R87" s="170" t="s">
        <v>167</v>
      </c>
      <c r="S87" s="169"/>
      <c r="T87" s="169"/>
      <c r="U87" s="175">
        <v>0.435</v>
      </c>
      <c r="V87" s="173">
        <v>3250</v>
      </c>
      <c r="W87" s="169"/>
      <c r="X87" s="169"/>
      <c r="Y87" s="169"/>
      <c r="Z87" s="173">
        <v>153</v>
      </c>
      <c r="AA87" s="169"/>
      <c r="AB87" s="169"/>
      <c r="AC87" s="174">
        <v>1.17</v>
      </c>
      <c r="AD87" s="174">
        <v>2.13</v>
      </c>
      <c r="AE87" s="169"/>
      <c r="AF87" s="174">
        <v>4.33</v>
      </c>
      <c r="AG87" s="169"/>
      <c r="AH87" s="169"/>
      <c r="AI87" s="176" t="s">
        <v>70</v>
      </c>
      <c r="AJ87" s="175">
        <v>0.45800000000000002</v>
      </c>
      <c r="AK87" s="174">
        <v>5.88</v>
      </c>
      <c r="AL87" s="169"/>
      <c r="AM87" s="177">
        <v>5.8100000000000001E-3</v>
      </c>
      <c r="AN87" s="175">
        <v>0.30399999999999999</v>
      </c>
      <c r="AO87" s="175" t="s">
        <v>87</v>
      </c>
      <c r="AP87" s="174">
        <v>1.46</v>
      </c>
      <c r="AQ87" s="175" t="s">
        <v>66</v>
      </c>
      <c r="AR87" s="175">
        <v>8.2000000000000003E-2</v>
      </c>
      <c r="AS87" s="169"/>
      <c r="AT87" s="175">
        <v>0.13300000000000001</v>
      </c>
      <c r="AU87" s="175">
        <v>0.08</v>
      </c>
      <c r="AV87" s="175">
        <v>0.51100000000000001</v>
      </c>
      <c r="AW87" s="173">
        <v>6600</v>
      </c>
      <c r="AX87" s="173">
        <v>163</v>
      </c>
      <c r="AY87" s="169"/>
      <c r="AZ87" s="174">
        <v>1.29</v>
      </c>
      <c r="BA87" s="169"/>
      <c r="BB87" s="174">
        <v>2.54</v>
      </c>
      <c r="BC87" s="169"/>
      <c r="BD87" s="174">
        <v>7.63</v>
      </c>
      <c r="BE87" s="169"/>
      <c r="BF87" s="174">
        <v>7.76</v>
      </c>
      <c r="BG87" s="169"/>
      <c r="BH87" s="176" t="s">
        <v>70</v>
      </c>
      <c r="BI87" s="175">
        <v>0.80900000000000005</v>
      </c>
      <c r="BJ87" s="177">
        <v>7.45E-3</v>
      </c>
      <c r="BK87" s="175">
        <v>0.57799999999999996</v>
      </c>
      <c r="BL87" s="175" t="s">
        <v>87</v>
      </c>
      <c r="BM87" s="174">
        <v>1.61</v>
      </c>
      <c r="BN87" s="175" t="s">
        <v>66</v>
      </c>
      <c r="BO87" s="175">
        <v>7.8E-2</v>
      </c>
      <c r="BP87" s="175" t="s">
        <v>87</v>
      </c>
      <c r="BQ87" s="175">
        <v>0.129</v>
      </c>
      <c r="BR87" s="175">
        <v>8.8999999999999996E-2</v>
      </c>
      <c r="BS87" s="169"/>
      <c r="BT87" s="169"/>
      <c r="BU87" s="169"/>
      <c r="BV87" s="169"/>
      <c r="BW87" s="169"/>
      <c r="BX87" s="169"/>
      <c r="BY87" s="171"/>
      <c r="BZ87" s="171"/>
      <c r="CA87" s="171"/>
    </row>
    <row r="88" spans="1:79" ht="16.5" x14ac:dyDescent="0.35">
      <c r="B88" s="167" t="s">
        <v>10</v>
      </c>
      <c r="C88" s="172" t="s">
        <v>255</v>
      </c>
      <c r="D88" s="173">
        <v>350</v>
      </c>
      <c r="E88" s="173" t="s">
        <v>64</v>
      </c>
      <c r="F88" s="173" t="s">
        <v>69</v>
      </c>
      <c r="G88" s="173" t="s">
        <v>125</v>
      </c>
      <c r="H88" s="174" t="s">
        <v>110</v>
      </c>
      <c r="I88" s="175" t="s">
        <v>67</v>
      </c>
      <c r="J88" s="174" t="s">
        <v>68</v>
      </c>
      <c r="K88" s="169"/>
      <c r="L88" s="176">
        <v>10</v>
      </c>
      <c r="M88" s="173">
        <v>149</v>
      </c>
      <c r="N88" s="176" t="s">
        <v>101</v>
      </c>
      <c r="O88" s="169"/>
      <c r="P88" s="176">
        <v>3.34</v>
      </c>
      <c r="Q88" s="173">
        <v>167</v>
      </c>
      <c r="R88" s="170" t="s">
        <v>167</v>
      </c>
      <c r="S88" s="169"/>
      <c r="T88" s="169"/>
      <c r="U88" s="174" t="s">
        <v>101</v>
      </c>
      <c r="V88" s="174" t="s">
        <v>115</v>
      </c>
      <c r="W88" s="169"/>
      <c r="X88" s="169"/>
      <c r="Y88" s="169"/>
      <c r="Z88" s="173">
        <v>637</v>
      </c>
      <c r="AA88" s="169"/>
      <c r="AB88" s="169"/>
      <c r="AC88" s="174">
        <v>3.37</v>
      </c>
      <c r="AD88" s="174">
        <v>4.5999999999999996</v>
      </c>
      <c r="AE88" s="169"/>
      <c r="AF88" s="174">
        <v>1.2</v>
      </c>
      <c r="AG88" s="169"/>
      <c r="AH88" s="169"/>
      <c r="AI88" s="176" t="s">
        <v>70</v>
      </c>
      <c r="AJ88" s="174" t="s">
        <v>101</v>
      </c>
      <c r="AK88" s="174">
        <v>2.5499999999999998</v>
      </c>
      <c r="AL88" s="169"/>
      <c r="AM88" s="174" t="s">
        <v>67</v>
      </c>
      <c r="AN88" s="174" t="s">
        <v>101</v>
      </c>
      <c r="AO88" s="174" t="s">
        <v>70</v>
      </c>
      <c r="AP88" s="174">
        <v>2.42</v>
      </c>
      <c r="AQ88" s="174" t="s">
        <v>66</v>
      </c>
      <c r="AR88" s="175">
        <v>0.88300000000000001</v>
      </c>
      <c r="AS88" s="169"/>
      <c r="AT88" s="175">
        <v>0.307</v>
      </c>
      <c r="AU88" s="175">
        <v>0.93600000000000005</v>
      </c>
      <c r="AV88" s="175" t="s">
        <v>101</v>
      </c>
      <c r="AW88" s="173">
        <v>115</v>
      </c>
      <c r="AX88" s="173">
        <v>636</v>
      </c>
      <c r="AY88" s="169"/>
      <c r="AZ88" s="174">
        <v>3.59</v>
      </c>
      <c r="BA88" s="169"/>
      <c r="BB88" s="174">
        <v>6.57</v>
      </c>
      <c r="BC88" s="169"/>
      <c r="BD88" s="174">
        <v>3.37</v>
      </c>
      <c r="BE88" s="169"/>
      <c r="BF88" s="174">
        <v>1.35</v>
      </c>
      <c r="BG88" s="169"/>
      <c r="BH88" s="176" t="s">
        <v>70</v>
      </c>
      <c r="BI88" s="174" t="s">
        <v>101</v>
      </c>
      <c r="BJ88" s="174" t="s">
        <v>67</v>
      </c>
      <c r="BK88" s="174" t="s">
        <v>101</v>
      </c>
      <c r="BL88" s="175" t="s">
        <v>70</v>
      </c>
      <c r="BM88" s="174">
        <v>2.4700000000000002</v>
      </c>
      <c r="BN88" s="174" t="s">
        <v>66</v>
      </c>
      <c r="BO88" s="175">
        <v>0.88800000000000001</v>
      </c>
      <c r="BP88" s="175" t="s">
        <v>70</v>
      </c>
      <c r="BQ88" s="175">
        <v>0.30599999999999999</v>
      </c>
      <c r="BR88" s="175">
        <v>0.94099999999999995</v>
      </c>
      <c r="BS88" s="169"/>
      <c r="BT88" s="169"/>
      <c r="BU88" s="169"/>
      <c r="BV88" s="169"/>
      <c r="BW88" s="169"/>
      <c r="BX88" s="169"/>
      <c r="BY88" s="171"/>
      <c r="BZ88" s="171"/>
      <c r="CA88" s="171"/>
    </row>
    <row r="89" spans="1:79" ht="16.5" x14ac:dyDescent="0.35">
      <c r="B89" s="167" t="s">
        <v>11</v>
      </c>
      <c r="C89" s="172" t="s">
        <v>256</v>
      </c>
      <c r="D89" s="173">
        <v>178</v>
      </c>
      <c r="E89" s="173" t="s">
        <v>64</v>
      </c>
      <c r="F89" s="173">
        <v>37</v>
      </c>
      <c r="G89" s="173">
        <v>4</v>
      </c>
      <c r="H89" s="174" t="s">
        <v>110</v>
      </c>
      <c r="I89" s="175">
        <v>5.0000000000000001E-3</v>
      </c>
      <c r="J89" s="174" t="s">
        <v>68</v>
      </c>
      <c r="K89" s="169"/>
      <c r="L89" s="176">
        <v>7.5</v>
      </c>
      <c r="M89" s="173">
        <v>67</v>
      </c>
      <c r="N89" s="176" t="s">
        <v>101</v>
      </c>
      <c r="O89" s="169"/>
      <c r="P89" s="176">
        <v>21.92</v>
      </c>
      <c r="Q89" s="173">
        <v>77</v>
      </c>
      <c r="R89" s="170" t="s">
        <v>243</v>
      </c>
      <c r="S89" s="169"/>
      <c r="T89" s="169"/>
      <c r="U89" s="175">
        <v>0.26900000000000002</v>
      </c>
      <c r="V89" s="173">
        <v>1740</v>
      </c>
      <c r="W89" s="169"/>
      <c r="X89" s="169"/>
      <c r="Y89" s="169"/>
      <c r="Z89" s="173">
        <v>324</v>
      </c>
      <c r="AA89" s="169"/>
      <c r="AB89" s="169"/>
      <c r="AC89" s="174">
        <v>1.96</v>
      </c>
      <c r="AD89" s="174">
        <v>3.06</v>
      </c>
      <c r="AE89" s="169"/>
      <c r="AF89" s="174">
        <v>3</v>
      </c>
      <c r="AG89" s="169"/>
      <c r="AH89" s="169"/>
      <c r="AI89" s="176" t="s">
        <v>70</v>
      </c>
      <c r="AJ89" s="175">
        <v>0.2</v>
      </c>
      <c r="AK89" s="174">
        <v>2.2200000000000002</v>
      </c>
      <c r="AL89" s="169"/>
      <c r="AM89" s="177" t="s">
        <v>67</v>
      </c>
      <c r="AN89" s="175">
        <v>0.183</v>
      </c>
      <c r="AO89" s="175" t="s">
        <v>87</v>
      </c>
      <c r="AP89" s="174">
        <v>1.64</v>
      </c>
      <c r="AQ89" s="175" t="s">
        <v>66</v>
      </c>
      <c r="AR89" s="175">
        <v>0.38200000000000001</v>
      </c>
      <c r="AS89" s="169"/>
      <c r="AT89" s="175">
        <v>0.17100000000000001</v>
      </c>
      <c r="AU89" s="175">
        <v>0.42099999999999999</v>
      </c>
      <c r="AV89" s="175">
        <v>0.32900000000000001</v>
      </c>
      <c r="AW89" s="173">
        <v>4000</v>
      </c>
      <c r="AX89" s="173">
        <v>351</v>
      </c>
      <c r="AY89" s="169"/>
      <c r="AZ89" s="174">
        <v>2.21</v>
      </c>
      <c r="BA89" s="169"/>
      <c r="BB89" s="174">
        <v>4.4000000000000004</v>
      </c>
      <c r="BC89" s="169"/>
      <c r="BD89" s="174">
        <v>4.75</v>
      </c>
      <c r="BE89" s="169"/>
      <c r="BF89" s="174">
        <v>5.46</v>
      </c>
      <c r="BG89" s="169"/>
      <c r="BH89" s="175" t="s">
        <v>70</v>
      </c>
      <c r="BI89" s="175">
        <v>0.38900000000000001</v>
      </c>
      <c r="BJ89" s="177" t="s">
        <v>67</v>
      </c>
      <c r="BK89" s="175">
        <v>0.36099999999999999</v>
      </c>
      <c r="BL89" s="175" t="s">
        <v>87</v>
      </c>
      <c r="BM89" s="174">
        <v>1.94</v>
      </c>
      <c r="BN89" s="175" t="s">
        <v>66</v>
      </c>
      <c r="BO89" s="175">
        <v>0.378</v>
      </c>
      <c r="BP89" s="175" t="s">
        <v>87</v>
      </c>
      <c r="BQ89" s="175">
        <v>0.185</v>
      </c>
      <c r="BR89" s="175">
        <v>0.42799999999999999</v>
      </c>
      <c r="BS89" s="169"/>
      <c r="BT89" s="169"/>
      <c r="BU89" s="169"/>
      <c r="BV89" s="169"/>
      <c r="BW89" s="169"/>
      <c r="BX89" s="169"/>
      <c r="BY89" s="171"/>
      <c r="BZ89" s="171"/>
      <c r="CA89" s="171"/>
    </row>
    <row r="90" spans="1:79" ht="16.5" x14ac:dyDescent="0.35">
      <c r="B90" s="167" t="s">
        <v>12</v>
      </c>
      <c r="C90" s="172" t="s">
        <v>257</v>
      </c>
      <c r="D90" s="173">
        <v>89</v>
      </c>
      <c r="E90" s="173" t="s">
        <v>64</v>
      </c>
      <c r="F90" s="173">
        <v>34</v>
      </c>
      <c r="G90" s="173" t="s">
        <v>125</v>
      </c>
      <c r="H90" s="174">
        <v>0.05</v>
      </c>
      <c r="I90" s="175">
        <v>6.0000000000000001E-3</v>
      </c>
      <c r="J90" s="174">
        <v>0.19400000000000001</v>
      </c>
      <c r="K90" s="169"/>
      <c r="L90" s="176">
        <v>7.2</v>
      </c>
      <c r="M90" s="173">
        <v>25</v>
      </c>
      <c r="N90" s="176" t="s">
        <v>101</v>
      </c>
      <c r="O90" s="169"/>
      <c r="P90" s="176">
        <v>14.78</v>
      </c>
      <c r="Q90" s="173">
        <v>31</v>
      </c>
      <c r="R90" s="170" t="s">
        <v>167</v>
      </c>
      <c r="S90" s="169"/>
      <c r="T90" s="169"/>
      <c r="U90" s="175">
        <v>0.434</v>
      </c>
      <c r="V90" s="173">
        <v>1420</v>
      </c>
      <c r="W90" s="169"/>
      <c r="X90" s="169"/>
      <c r="Y90" s="169"/>
      <c r="Z90" s="173">
        <v>135</v>
      </c>
      <c r="AA90" s="169"/>
      <c r="AB90" s="169"/>
      <c r="AC90" s="174">
        <v>1.29</v>
      </c>
      <c r="AD90" s="174">
        <v>1.1200000000000001</v>
      </c>
      <c r="AE90" s="169"/>
      <c r="AF90" s="174">
        <v>2.19</v>
      </c>
      <c r="AG90" s="169"/>
      <c r="AH90" s="169"/>
      <c r="AI90" s="176" t="s">
        <v>70</v>
      </c>
      <c r="AJ90" s="175">
        <v>0.23400000000000001</v>
      </c>
      <c r="AK90" s="174">
        <v>2.41</v>
      </c>
      <c r="AL90" s="169"/>
      <c r="AM90" s="177" t="s">
        <v>67</v>
      </c>
      <c r="AN90" s="175">
        <v>0.27700000000000002</v>
      </c>
      <c r="AO90" s="175" t="s">
        <v>87</v>
      </c>
      <c r="AP90" s="175">
        <v>0.54200000000000004</v>
      </c>
      <c r="AQ90" s="175" t="s">
        <v>66</v>
      </c>
      <c r="AR90" s="175">
        <v>5.1999999999999998E-2</v>
      </c>
      <c r="AS90" s="169"/>
      <c r="AT90" s="175">
        <v>4.9000000000000002E-2</v>
      </c>
      <c r="AU90" s="175">
        <v>3.6999999999999998E-2</v>
      </c>
      <c r="AV90" s="175">
        <v>0.48099999999999998</v>
      </c>
      <c r="AW90" s="173">
        <v>2160</v>
      </c>
      <c r="AX90" s="173">
        <v>143</v>
      </c>
      <c r="AY90" s="169"/>
      <c r="AZ90" s="174">
        <v>1.37</v>
      </c>
      <c r="BA90" s="169"/>
      <c r="BB90" s="174">
        <v>1.29</v>
      </c>
      <c r="BC90" s="169"/>
      <c r="BD90" s="174">
        <v>3.19</v>
      </c>
      <c r="BE90" s="169"/>
      <c r="BF90" s="174">
        <v>2.86</v>
      </c>
      <c r="BG90" s="169"/>
      <c r="BH90" s="176" t="s">
        <v>70</v>
      </c>
      <c r="BI90" s="175">
        <v>0.33300000000000002</v>
      </c>
      <c r="BJ90" s="177">
        <v>5.3299999999999997E-3</v>
      </c>
      <c r="BK90" s="175">
        <v>0.39</v>
      </c>
      <c r="BL90" s="175" t="s">
        <v>87</v>
      </c>
      <c r="BM90" s="175">
        <v>0.59</v>
      </c>
      <c r="BN90" s="175" t="s">
        <v>66</v>
      </c>
      <c r="BO90" s="175">
        <v>5.3999999999999999E-2</v>
      </c>
      <c r="BP90" s="175" t="s">
        <v>87</v>
      </c>
      <c r="BQ90" s="175">
        <v>0.05</v>
      </c>
      <c r="BR90" s="175">
        <v>4.2999999999999997E-2</v>
      </c>
      <c r="BS90" s="169"/>
      <c r="BT90" s="169"/>
      <c r="BU90" s="169"/>
      <c r="BV90" s="169"/>
      <c r="BW90" s="169"/>
      <c r="BX90" s="169"/>
      <c r="BY90" s="171"/>
      <c r="BZ90" s="171"/>
      <c r="CA90" s="171"/>
    </row>
    <row r="91" spans="1:79" ht="16.5" x14ac:dyDescent="0.35">
      <c r="B91" s="167" t="s">
        <v>13</v>
      </c>
      <c r="C91" s="172" t="s">
        <v>258</v>
      </c>
      <c r="D91" s="173">
        <v>94</v>
      </c>
      <c r="E91" s="173" t="s">
        <v>64</v>
      </c>
      <c r="F91" s="173">
        <v>36</v>
      </c>
      <c r="G91" s="173" t="s">
        <v>125</v>
      </c>
      <c r="H91" s="174">
        <v>0.05</v>
      </c>
      <c r="I91" s="175">
        <v>6.0000000000000001E-3</v>
      </c>
      <c r="J91" s="174">
        <v>0.19400000000000001</v>
      </c>
      <c r="K91" s="169"/>
      <c r="L91" s="176">
        <v>7.7</v>
      </c>
      <c r="M91" s="173">
        <v>27</v>
      </c>
      <c r="N91" s="176" t="s">
        <v>101</v>
      </c>
      <c r="O91" s="169"/>
      <c r="P91" s="176">
        <v>14.64</v>
      </c>
      <c r="Q91" s="173">
        <v>33</v>
      </c>
      <c r="R91" s="170" t="s">
        <v>167</v>
      </c>
      <c r="S91" s="169"/>
      <c r="T91" s="169"/>
      <c r="U91" s="175">
        <v>0.42399999999999999</v>
      </c>
      <c r="V91" s="173">
        <v>1470</v>
      </c>
      <c r="W91" s="169"/>
      <c r="X91" s="169"/>
      <c r="Y91" s="169"/>
      <c r="Z91" s="173">
        <v>144</v>
      </c>
      <c r="AA91" s="169"/>
      <c r="AB91" s="169"/>
      <c r="AC91" s="174">
        <v>1.37</v>
      </c>
      <c r="AD91" s="174">
        <v>1.28</v>
      </c>
      <c r="AE91" s="169"/>
      <c r="AF91" s="174">
        <v>2.27</v>
      </c>
      <c r="AG91" s="169"/>
      <c r="AH91" s="169"/>
      <c r="AI91" s="176" t="s">
        <v>70</v>
      </c>
      <c r="AJ91" s="175">
        <v>0.23699999999999999</v>
      </c>
      <c r="AK91" s="174">
        <v>2.4</v>
      </c>
      <c r="AL91" s="169"/>
      <c r="AM91" s="177" t="s">
        <v>67</v>
      </c>
      <c r="AN91" s="175">
        <v>0.27600000000000002</v>
      </c>
      <c r="AO91" s="175" t="s">
        <v>87</v>
      </c>
      <c r="AP91" s="175">
        <v>0.59599999999999997</v>
      </c>
      <c r="AQ91" s="175" t="s">
        <v>66</v>
      </c>
      <c r="AR91" s="175">
        <v>6.6000000000000003E-2</v>
      </c>
      <c r="AS91" s="169"/>
      <c r="AT91" s="175">
        <v>5.7000000000000002E-2</v>
      </c>
      <c r="AU91" s="175">
        <v>5.6000000000000001E-2</v>
      </c>
      <c r="AV91" s="175">
        <v>0.47799999999999998</v>
      </c>
      <c r="AW91" s="173">
        <v>2390</v>
      </c>
      <c r="AX91" s="173">
        <v>153</v>
      </c>
      <c r="AY91" s="169"/>
      <c r="AZ91" s="174">
        <v>1.44</v>
      </c>
      <c r="BA91" s="169"/>
      <c r="BB91" s="174">
        <v>1.48</v>
      </c>
      <c r="BC91" s="169"/>
      <c r="BD91" s="174">
        <v>2.83</v>
      </c>
      <c r="BE91" s="169"/>
      <c r="BF91" s="174">
        <v>3.03</v>
      </c>
      <c r="BG91" s="169"/>
      <c r="BH91" s="176" t="s">
        <v>70</v>
      </c>
      <c r="BI91" s="175">
        <v>0.33800000000000002</v>
      </c>
      <c r="BJ91" s="177" t="s">
        <v>67</v>
      </c>
      <c r="BK91" s="175">
        <v>0.39100000000000001</v>
      </c>
      <c r="BL91" s="175" t="s">
        <v>87</v>
      </c>
      <c r="BM91" s="175">
        <v>0.65500000000000003</v>
      </c>
      <c r="BN91" s="175" t="s">
        <v>66</v>
      </c>
      <c r="BO91" s="175">
        <v>7.0000000000000007E-2</v>
      </c>
      <c r="BP91" s="175" t="s">
        <v>87</v>
      </c>
      <c r="BQ91" s="175">
        <v>6.2E-2</v>
      </c>
      <c r="BR91" s="175">
        <v>6.5000000000000002E-2</v>
      </c>
      <c r="BS91" s="169"/>
      <c r="BT91" s="169"/>
      <c r="BU91" s="169"/>
      <c r="BV91" s="169"/>
      <c r="BW91" s="169"/>
      <c r="BX91" s="169"/>
      <c r="BY91" s="171"/>
      <c r="BZ91" s="171"/>
      <c r="CA91" s="171"/>
    </row>
  </sheetData>
  <sheetProtection algorithmName="SHA-512" hashValue="XZ6WGCOKAvQojLLiU7dwp+mCCmAjKjREkRVoL7/8w9a4wPNKIbkaOqr5ZOukJ42B9dvA5P1erZXrCprmlxEJLA==" saltValue="D8yHHZq1SIG6c/uOUH6czg==" spinCount="100000" sheet="1" objects="1" scenarios="1"/>
  <phoneticPr fontId="7" type="noConversion"/>
  <conditionalFormatting sqref="J87:J91">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2ECF-94B5-4DD9-8CD6-97CCF98371EE}">
  <dimension ref="A1:A11"/>
  <sheetViews>
    <sheetView topLeftCell="A9" workbookViewId="0">
      <selection activeCell="A11" sqref="A11"/>
    </sheetView>
  </sheetViews>
  <sheetFormatPr defaultRowHeight="14.5" x14ac:dyDescent="0.35"/>
  <cols>
    <col min="1" max="1" width="48.453125" customWidth="1"/>
  </cols>
  <sheetData>
    <row r="1" spans="1:1" ht="15" thickBot="1" x14ac:dyDescent="0.4">
      <c r="A1" s="153" t="s">
        <v>227</v>
      </c>
    </row>
    <row r="2" spans="1:1" x14ac:dyDescent="0.35">
      <c r="A2" s="149" t="s">
        <v>224</v>
      </c>
    </row>
    <row r="3" spans="1:1" x14ac:dyDescent="0.35">
      <c r="A3" s="149" t="s">
        <v>225</v>
      </c>
    </row>
    <row r="4" spans="1:1" x14ac:dyDescent="0.35">
      <c r="A4" s="149" t="s">
        <v>226</v>
      </c>
    </row>
    <row r="5" spans="1:1" ht="15" thickBot="1" x14ac:dyDescent="0.4">
      <c r="A5" s="150" t="s">
        <v>228</v>
      </c>
    </row>
    <row r="6" spans="1:1" ht="15" thickBot="1" x14ac:dyDescent="0.4"/>
    <row r="7" spans="1:1" ht="15" thickBot="1" x14ac:dyDescent="0.4">
      <c r="A7" s="154" t="s">
        <v>240</v>
      </c>
    </row>
    <row r="8" spans="1:1" ht="130.5" x14ac:dyDescent="0.35">
      <c r="A8" s="151" t="s">
        <v>241</v>
      </c>
    </row>
    <row r="9" spans="1:1" ht="276" thickBot="1" x14ac:dyDescent="0.4">
      <c r="A9" s="152" t="s">
        <v>242</v>
      </c>
    </row>
    <row r="11" spans="1:1" x14ac:dyDescent="0.35">
      <c r="A11" t="s">
        <v>260</v>
      </c>
    </row>
  </sheetData>
  <sheetProtection algorithmName="SHA-512" hashValue="SOOoQfF1mtePvYkQXsu+34BXv710n8oHRTIKXrQuIwVlLVgKY7CVxBaNldbNp8l/IsV+SWPalE9ZsGwz9lOjMg==" saltValue="wsI946vQgYjzdzo19vKUjQ=="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Routine Compliance Results</vt:lpstr>
      <vt:lpstr>AMAP Results</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Broomfield, Pamela</dc:creator>
  <cp:lastModifiedBy>Fegan, Barry</cp:lastModifiedBy>
  <dcterms:created xsi:type="dcterms:W3CDTF">2022-11-25T14:43:19Z</dcterms:created>
  <dcterms:modified xsi:type="dcterms:W3CDTF">2024-04-12T13:46:37Z</dcterms:modified>
</cp:coreProperties>
</file>